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iatki\"/>
    </mc:Choice>
  </mc:AlternateContent>
  <xr:revisionPtr revIDLastSave="0" documentId="8_{C14CDF6C-A7B5-4072-B06B-94AFAAE93738}" xr6:coauthVersionLast="47" xr6:coauthVersionMax="47" xr10:uidLastSave="{00000000-0000-0000-0000-000000000000}"/>
  <bookViews>
    <workbookView xWindow="-108" yWindow="-108" windowWidth="30936" windowHeight="16896"/>
  </bookViews>
  <sheets>
    <sheet name="GER_DPS" sheetId="1" r:id="rId1"/>
  </sheets>
  <definedNames>
    <definedName name="_xlnm.Print_Area" localSheetId="0">GER_DPS!$B$1:$M$86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2" i="1" l="1"/>
  <c r="J80" i="1"/>
  <c r="J75" i="1"/>
  <c r="J73" i="1"/>
  <c r="J72" i="1"/>
  <c r="J71" i="1"/>
  <c r="J68" i="1"/>
  <c r="J67" i="1"/>
  <c r="J66" i="1"/>
  <c r="J82" i="1" s="1"/>
  <c r="J65" i="1"/>
  <c r="J64" i="1"/>
  <c r="J63" i="1"/>
  <c r="L54" i="1"/>
  <c r="L52" i="1"/>
  <c r="J52" i="1"/>
  <c r="J49" i="1"/>
  <c r="J48" i="1"/>
  <c r="J47" i="1"/>
  <c r="J46" i="1"/>
  <c r="J45" i="1"/>
  <c r="J39" i="1"/>
  <c r="J38" i="1"/>
  <c r="J37" i="1"/>
  <c r="J36" i="1"/>
  <c r="J35" i="1"/>
  <c r="L34" i="1"/>
  <c r="L55" i="1" s="1"/>
  <c r="J27" i="1"/>
  <c r="J26" i="1"/>
  <c r="J25" i="1"/>
  <c r="J24" i="1"/>
  <c r="J23" i="1"/>
  <c r="J22" i="1"/>
  <c r="J19" i="1"/>
  <c r="J17" i="1"/>
  <c r="J16" i="1"/>
  <c r="J15" i="1"/>
  <c r="J13" i="1"/>
  <c r="J12" i="1"/>
  <c r="J34" i="1" s="1"/>
  <c r="J11" i="1"/>
  <c r="J55" i="1" l="1"/>
</calcChain>
</file>

<file path=xl/sharedStrings.xml><?xml version="1.0" encoding="utf-8"?>
<sst xmlns="http://schemas.openxmlformats.org/spreadsheetml/2006/main" count="294" uniqueCount="149">
  <si>
    <t>PLAN STUDIÓW</t>
  </si>
  <si>
    <t>kierunek studiów:</t>
  </si>
  <si>
    <t>Studia Polsko-Niemieckie</t>
  </si>
  <si>
    <t>profil studiów:</t>
  </si>
  <si>
    <t>ogólnoakademicki</t>
  </si>
  <si>
    <t>stopień:</t>
  </si>
  <si>
    <t>I (licencjat)</t>
  </si>
  <si>
    <t>forma studiów:</t>
  </si>
  <si>
    <t>stacjonarne</t>
  </si>
  <si>
    <t>od roku:</t>
  </si>
  <si>
    <t>2023/2024 (dla I roku 2023/24).</t>
  </si>
  <si>
    <t>Rok</t>
  </si>
  <si>
    <t>Semestr</t>
  </si>
  <si>
    <t xml:space="preserve">Przedmiot
</t>
  </si>
  <si>
    <t>Szczegóły przedmiotu</t>
  </si>
  <si>
    <t>KOD</t>
  </si>
  <si>
    <t>Liczba godzin</t>
  </si>
  <si>
    <t>Forma zaliczenia</t>
  </si>
  <si>
    <t>ECTS</t>
  </si>
  <si>
    <t>w1</t>
  </si>
  <si>
    <t>war</t>
  </si>
  <si>
    <t>ck1</t>
  </si>
  <si>
    <t>p1</t>
  </si>
  <si>
    <t>Razem</t>
  </si>
  <si>
    <t>I</t>
  </si>
  <si>
    <t>1</t>
  </si>
  <si>
    <t>PNJN 1</t>
  </si>
  <si>
    <t>GLA111</t>
  </si>
  <si>
    <t>oc.</t>
  </si>
  <si>
    <t>MP</t>
  </si>
  <si>
    <t>Fonetyka 1</t>
  </si>
  <si>
    <t>Gramatyka praktyczna 1</t>
  </si>
  <si>
    <t>GLA112</t>
  </si>
  <si>
    <t>Gramatyka opisowa j. niemieckiego 1</t>
  </si>
  <si>
    <t>E</t>
  </si>
  <si>
    <t>MJ</t>
  </si>
  <si>
    <t>Wprowadzenie do wiedzy o krajach  n. o. j.</t>
  </si>
  <si>
    <t>GLA113</t>
  </si>
  <si>
    <t>MS</t>
  </si>
  <si>
    <t>Historia literatury krajów n. o. j. . 1</t>
  </si>
  <si>
    <t>GLA104</t>
  </si>
  <si>
    <t>ML</t>
  </si>
  <si>
    <t>Wstęp do językoznawstwa</t>
  </si>
  <si>
    <t>Pisanie 1</t>
  </si>
  <si>
    <t>Historia krajów n. o. j.  1</t>
  </si>
  <si>
    <t>GLA105</t>
  </si>
  <si>
    <t>MK</t>
  </si>
  <si>
    <t>Drugi język obcy 1* (PNJ1)</t>
  </si>
  <si>
    <t>Tutorium</t>
  </si>
  <si>
    <t>zal.</t>
  </si>
  <si>
    <t>2</t>
  </si>
  <si>
    <t>PNJN 2</t>
  </si>
  <si>
    <t>GLA211</t>
  </si>
  <si>
    <t>Fonetyka 2</t>
  </si>
  <si>
    <r>
      <t xml:space="preserve">Gramatyka praktyczna </t>
    </r>
    <r>
      <rPr>
        <sz val="11"/>
        <color rgb="FF000000"/>
        <rFont val="Czcionka tekstu podstawowego"/>
        <charset val="2"/>
      </rPr>
      <t>2</t>
    </r>
  </si>
  <si>
    <t>GLA212</t>
  </si>
  <si>
    <t>Pisanie 2</t>
  </si>
  <si>
    <t>GLA213</t>
  </si>
  <si>
    <t>Gramatyka opisowa j. niemieckiego 2</t>
  </si>
  <si>
    <t>GLA204</t>
  </si>
  <si>
    <t>Historia literatury krajów n.o.j. 2</t>
  </si>
  <si>
    <t>GLA207</t>
  </si>
  <si>
    <t>Historia krajów n. o. j.  2</t>
  </si>
  <si>
    <t>GLA208</t>
  </si>
  <si>
    <t>Drugi język obcy 2* (PNJ2)</t>
  </si>
  <si>
    <t>Kurs bhp e-learning</t>
  </si>
  <si>
    <t>Szkolenie  biblioteczne e-learning</t>
  </si>
  <si>
    <t>Kurs prawa autorskiego e-learning</t>
  </si>
  <si>
    <t>1,2</t>
  </si>
  <si>
    <t>Przedmioty do wyboru</t>
  </si>
  <si>
    <t>MW</t>
  </si>
  <si>
    <t>razem po I roku :</t>
  </si>
  <si>
    <t>godzin*:</t>
  </si>
  <si>
    <t>p. ECTS:</t>
  </si>
  <si>
    <t>II</t>
  </si>
  <si>
    <t>3</t>
  </si>
  <si>
    <t>PNJN 3</t>
  </si>
  <si>
    <t>GLA311</t>
  </si>
  <si>
    <t>Fonetyka 3</t>
  </si>
  <si>
    <t>GLA312</t>
  </si>
  <si>
    <t>Gramatyka praktyczna 3</t>
  </si>
  <si>
    <t>Gramatyka opisowa j. niemieckiego 3</t>
  </si>
  <si>
    <t>GLA314</t>
  </si>
  <si>
    <t>Historia literatury krajów n. o. j. 3</t>
  </si>
  <si>
    <t>GLA305</t>
  </si>
  <si>
    <t>Wprowadzenie do kultury krajów n. o. j.</t>
  </si>
  <si>
    <t>GLA306</t>
  </si>
  <si>
    <t>Tłumaczenia 1</t>
  </si>
  <si>
    <t>Stosunki polsko-niemieckie</t>
  </si>
  <si>
    <t>4</t>
  </si>
  <si>
    <t>Analiza tekstu</t>
  </si>
  <si>
    <t>PNJN 4</t>
  </si>
  <si>
    <t>GLA411</t>
  </si>
  <si>
    <t>Fonetyka 4</t>
  </si>
  <si>
    <t>Gramatyka praktyczna 4</t>
  </si>
  <si>
    <t>GLA412</t>
  </si>
  <si>
    <t>Gramatyka opisowa j. niemieckiego 4</t>
  </si>
  <si>
    <t>GLA404</t>
  </si>
  <si>
    <t>Historia literatury krajów n. j .o. 4</t>
  </si>
  <si>
    <t>GLA405</t>
  </si>
  <si>
    <t>Tłumaczenia 2</t>
  </si>
  <si>
    <t>3, 4</t>
  </si>
  <si>
    <t>razem po II roku :</t>
  </si>
  <si>
    <t>5, 6</t>
  </si>
  <si>
    <t>Przedmioty grupy (R) (Ł) i  (R+Ł)</t>
  </si>
  <si>
    <t>razem po III roku :</t>
  </si>
  <si>
    <t>RAZEM  W CIĄGU TOKU STUDIÓW:</t>
  </si>
  <si>
    <t>*</t>
  </si>
  <si>
    <t>Ilość godzin bez godzin przedmiotów grupy (Ł - B), (Ł+R), (Ł) i (R)</t>
  </si>
  <si>
    <t>Semestr na którym można realizować przedmiot (zaznaczony jest sem preferowany)</t>
  </si>
  <si>
    <r>
      <t>Przedmioty w Łodzi dla studentów z Łodzi Przedmioty w Łodzi wspólne dla studentów z UŁ i UR</t>
    </r>
    <r>
      <rPr>
        <sz val="11"/>
        <color rgb="FF000000"/>
        <rFont val="Czcionka tekstu podstawowego"/>
        <charset val="2"/>
      </rPr>
      <t xml:space="preserve"> </t>
    </r>
    <r>
      <rPr>
        <b/>
        <sz val="12"/>
        <color rgb="FF000000"/>
        <rFont val="Cambria"/>
        <family val="1"/>
        <charset val="238"/>
      </rPr>
      <t>Przedmioty w Ratyzbonie tylko dla studentów z UŁ, przedmioty w Ratyzbonie wspólne dla studentów z UŁ i UR</t>
    </r>
  </si>
  <si>
    <t>w</t>
  </si>
  <si>
    <t>ck</t>
  </si>
  <si>
    <t>p</t>
  </si>
  <si>
    <t>s</t>
  </si>
  <si>
    <t>1,2,3,4</t>
  </si>
  <si>
    <t>W ŁODZI</t>
  </si>
  <si>
    <t>Historia i kultura Niemców i Żydów w Łodzi</t>
  </si>
  <si>
    <t>GLBKxxx</t>
  </si>
  <si>
    <t>Trening interkulturowy</t>
  </si>
  <si>
    <t>GLBLxxx</t>
  </si>
  <si>
    <t>Media krajow n. o. j.</t>
  </si>
  <si>
    <t>GLBDxxxx</t>
  </si>
  <si>
    <t>Kultura i literatura krajów  n. o. j.</t>
  </si>
  <si>
    <t>GLBK010</t>
  </si>
  <si>
    <t>Przegląd aktualnych wydarzeń społeczno-politycznych</t>
  </si>
  <si>
    <t>Gramatyka kontrastywna</t>
  </si>
  <si>
    <t>GLBJ002</t>
  </si>
  <si>
    <t>W RATYZBONIE</t>
  </si>
  <si>
    <t xml:space="preserve">Tłumaczenia </t>
  </si>
  <si>
    <t>Media / niemiecka kultura i język</t>
  </si>
  <si>
    <t>Hauptseminarium plus egzamin</t>
  </si>
  <si>
    <t>MJ-L</t>
  </si>
  <si>
    <t>Praca dyplomowa</t>
  </si>
  <si>
    <t>Historia Polski i Europy Środkowo-Wschodniej</t>
  </si>
  <si>
    <t>Esej w języku niemieckim</t>
  </si>
  <si>
    <t>Praktyki zawodowe</t>
  </si>
  <si>
    <t>Praktyczna nauka języka niemieckiego do C1</t>
  </si>
  <si>
    <t>3,4,5,6</t>
  </si>
  <si>
    <t>W RATYZBONIE LUB ŁODZI</t>
  </si>
  <si>
    <t>WF (tylko polscy studenci) (Ł)</t>
  </si>
  <si>
    <t>xxxx</t>
  </si>
  <si>
    <t>1,2,3,4,5,6</t>
  </si>
  <si>
    <t>Zajęcia do wyboru C</t>
  </si>
  <si>
    <t>MU</t>
  </si>
  <si>
    <t>razem :</t>
  </si>
  <si>
    <t xml:space="preserve">Plan studiów zatwierdzony przez Rade Wydziału ........……….        </t>
  </si>
  <si>
    <t>w dniu</t>
  </si>
  <si>
    <t>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</si>
</sst>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\-mm"/>
  </numFmts>
  <fonts count="40">
    <font>
      <sz val="11"/>
      <color rgb="FF000000"/>
      <name val="Czcionka tekstu podstawowego"/>
      <charset val="238"/>
    </font>
    <font>
      <sz val="11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sz val="10"/>
      <color rgb="FFFFFFFF"/>
      <name val="Czcionka tekstu podstawowego"/>
      <charset val="238"/>
    </font>
    <font>
      <sz val="10"/>
      <color rgb="FFCC0000"/>
      <name val="Czcionka tekstu podstawowego"/>
      <charset val="238"/>
    </font>
    <font>
      <b/>
      <sz val="10"/>
      <color rgb="FFFFFFFF"/>
      <name val="Czcionka tekstu podstawowego"/>
      <charset val="238"/>
    </font>
    <font>
      <u/>
      <sz val="11"/>
      <color rgb="FF0000FF"/>
      <name val="Czcionka tekstu podstawowego"/>
      <charset val="238"/>
    </font>
    <font>
      <i/>
      <sz val="10"/>
      <color rgb="FF808080"/>
      <name val="Czcionka tekstu podstawowego"/>
      <charset val="238"/>
    </font>
    <font>
      <sz val="10"/>
      <color rgb="FF006600"/>
      <name val="Czcionka tekstu podstawowego"/>
      <charset val="238"/>
    </font>
    <font>
      <b/>
      <sz val="24"/>
      <color rgb="FF000000"/>
      <name val="Czcionka tekstu podstawowego"/>
      <charset val="238"/>
    </font>
    <font>
      <sz val="18"/>
      <color rgb="FF000000"/>
      <name val="Czcionka tekstu podstawowego"/>
      <charset val="238"/>
    </font>
    <font>
      <sz val="12"/>
      <color rgb="FF000000"/>
      <name val="Czcionka tekstu podstawowego"/>
      <charset val="238"/>
    </font>
    <font>
      <sz val="10"/>
      <color rgb="FF996600"/>
      <name val="Czcionka tekstu podstawowego"/>
      <charset val="238"/>
    </font>
    <font>
      <sz val="10"/>
      <color rgb="FF000000"/>
      <name val="Arial"/>
      <family val="2"/>
      <charset val="238"/>
    </font>
    <font>
      <sz val="10"/>
      <color rgb="FF333333"/>
      <name val="Czcionka tekstu podstawowego"/>
      <charset val="238"/>
    </font>
    <font>
      <i/>
      <sz val="9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9"/>
      <color rgb="FFFF0000"/>
      <name val="Arial CE"/>
      <charset val="238"/>
    </font>
    <font>
      <sz val="10"/>
      <color rgb="FFFF0000"/>
      <name val="Arial"/>
      <family val="2"/>
      <charset val="238"/>
    </font>
    <font>
      <sz val="11"/>
      <color rgb="FFFF000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9"/>
      <color rgb="FF000000"/>
      <name val="Czcionka tekstu podstawowego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u/>
      <sz val="12"/>
      <color rgb="FF0000FF"/>
      <name val="Cambria"/>
      <family val="1"/>
      <charset val="238"/>
    </font>
    <font>
      <strike/>
      <u/>
      <sz val="12"/>
      <color rgb="FF0000FF"/>
      <name val="Cambria"/>
      <family val="1"/>
      <charset val="238"/>
    </font>
    <font>
      <strike/>
      <sz val="12"/>
      <color rgb="FF000000"/>
      <name val="Cambria"/>
      <family val="1"/>
      <charset val="238"/>
    </font>
    <font>
      <b/>
      <sz val="11"/>
      <color rgb="FFFF0000"/>
      <name val="Czcionka tekstu podstawowego"/>
      <charset val="238"/>
    </font>
    <font>
      <sz val="11"/>
      <color rgb="FF000000"/>
      <name val="Czcionka tekstu podstawowego"/>
      <charset val="2"/>
    </font>
    <font>
      <u/>
      <sz val="11"/>
      <color rgb="FF0000FF"/>
      <name val="Cambria"/>
      <family val="1"/>
      <charset val="238"/>
    </font>
    <font>
      <sz val="11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2"/>
      <color rgb="FFFF0000"/>
      <name val="Cambria"/>
      <family val="1"/>
      <charset val="238"/>
    </font>
    <font>
      <b/>
      <sz val="12"/>
      <color rgb="FFFF0000"/>
      <name val="Cambria"/>
      <family val="1"/>
      <charset val="238"/>
    </font>
    <font>
      <sz val="10"/>
      <color rgb="FF000000"/>
      <name val="Tahoma"/>
      <family val="2"/>
      <charset val="238"/>
    </font>
    <font>
      <i/>
      <sz val="8"/>
      <color rgb="FF000000"/>
      <name val="Arial"/>
      <family val="2"/>
      <charset val="238"/>
    </font>
    <font>
      <i/>
      <sz val="12"/>
      <color rgb="FF000000"/>
      <name val="Cambria"/>
      <family val="1"/>
      <charset val="238"/>
    </font>
    <font>
      <b/>
      <i/>
      <sz val="12"/>
      <color rgb="FF000000"/>
      <name val="Cambria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BC2E6"/>
        <bgColor rgb="FF9BC2E6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969696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69696"/>
      </right>
      <top style="thin">
        <color rgb="FF000000"/>
      </top>
      <bottom/>
      <diagonal/>
    </border>
    <border>
      <left style="thin">
        <color rgb="FF000000"/>
      </left>
      <right style="thin">
        <color rgb="FF969696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9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95">
    <xf numFmtId="0" fontId="0" fillId="0" borderId="0" xfId="0"/>
    <xf numFmtId="0" fontId="13" fillId="0" borderId="0" xfId="0" applyFont="1"/>
    <xf numFmtId="0" fontId="0" fillId="0" borderId="0" xfId="0" applyAlignment="1" applyProtection="1"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right" vertical="top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3" fillId="9" borderId="3" xfId="14" applyFont="1" applyFill="1" applyBorder="1" applyAlignment="1" applyProtection="1">
      <alignment horizontal="center" vertical="center" wrapText="1"/>
      <protection locked="0"/>
    </xf>
    <xf numFmtId="0" fontId="24" fillId="9" borderId="4" xfId="14" applyFont="1" applyFill="1" applyBorder="1" applyAlignment="1" applyProtection="1">
      <alignment horizontal="center" vertical="center"/>
      <protection locked="0"/>
    </xf>
    <xf numFmtId="49" fontId="25" fillId="10" borderId="3" xfId="0" applyNumberFormat="1" applyFont="1" applyFill="1" applyBorder="1" applyAlignment="1" applyProtection="1">
      <alignment horizontal="center" vertical="center"/>
      <protection locked="0"/>
    </xf>
    <xf numFmtId="0" fontId="25" fillId="10" borderId="3" xfId="14" applyFont="1" applyFill="1" applyBorder="1" applyAlignment="1" applyProtection="1">
      <alignment horizontal="left" vertical="center" indent="1"/>
      <protection locked="0"/>
    </xf>
    <xf numFmtId="0" fontId="26" fillId="0" borderId="3" xfId="7" applyFont="1" applyFill="1" applyBorder="1" applyAlignment="1" applyProtection="1">
      <alignment horizontal="center" vertical="center"/>
      <protection locked="0"/>
    </xf>
    <xf numFmtId="0" fontId="25" fillId="10" borderId="3" xfId="14" applyFont="1" applyFill="1" applyBorder="1" applyAlignment="1" applyProtection="1">
      <alignment horizontal="center" vertical="center"/>
      <protection locked="0"/>
    </xf>
    <xf numFmtId="0" fontId="24" fillId="9" borderId="3" xfId="14" applyFont="1" applyFill="1" applyBorder="1" applyAlignment="1" applyProtection="1">
      <alignment horizontal="center" vertical="center"/>
      <protection hidden="1"/>
    </xf>
    <xf numFmtId="0" fontId="25" fillId="0" borderId="3" xfId="14" applyFont="1" applyFill="1" applyBorder="1" applyAlignment="1" applyProtection="1">
      <alignment horizontal="center" vertical="center"/>
      <protection locked="0"/>
    </xf>
    <xf numFmtId="0" fontId="24" fillId="0" borderId="5" xfId="14" applyFont="1" applyFill="1" applyBorder="1" applyAlignment="1" applyProtection="1">
      <alignment horizontal="center" vertical="center"/>
      <protection locked="0"/>
    </xf>
    <xf numFmtId="0" fontId="24" fillId="10" borderId="5" xfId="14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49" fontId="25" fillId="0" borderId="3" xfId="0" applyNumberFormat="1" applyFont="1" applyFill="1" applyBorder="1" applyAlignment="1" applyProtection="1">
      <alignment horizontal="center" vertical="center"/>
      <protection locked="0"/>
    </xf>
    <xf numFmtId="0" fontId="27" fillId="10" borderId="3" xfId="7" applyFont="1" applyFill="1" applyBorder="1" applyAlignment="1" applyProtection="1">
      <alignment horizontal="center" vertical="center"/>
      <protection locked="0"/>
    </xf>
    <xf numFmtId="0" fontId="28" fillId="10" borderId="3" xfId="14" applyFont="1" applyFill="1" applyBorder="1" applyAlignment="1" applyProtection="1">
      <alignment horizontal="center" vertical="center"/>
      <protection locked="0"/>
    </xf>
    <xf numFmtId="0" fontId="26" fillId="10" borderId="3" xfId="7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/>
    <xf numFmtId="0" fontId="21" fillId="0" borderId="0" xfId="0" applyFont="1" applyFill="1" applyAlignment="1"/>
    <xf numFmtId="0" fontId="29" fillId="0" borderId="0" xfId="0" applyFont="1" applyFill="1" applyAlignment="1"/>
    <xf numFmtId="0" fontId="20" fillId="0" borderId="0" xfId="0" applyFont="1" applyFill="1"/>
    <xf numFmtId="0" fontId="20" fillId="0" borderId="0" xfId="0" applyFont="1"/>
    <xf numFmtId="0" fontId="25" fillId="0" borderId="3" xfId="14" applyFont="1" applyFill="1" applyBorder="1" applyAlignment="1" applyProtection="1">
      <alignment horizontal="left" vertical="center" indent="1"/>
      <protection locked="0"/>
    </xf>
    <xf numFmtId="0" fontId="31" fillId="0" borderId="3" xfId="7" applyFont="1" applyFill="1" applyBorder="1" applyAlignment="1" applyProtection="1">
      <alignment horizontal="center" vertical="center"/>
      <protection locked="0"/>
    </xf>
    <xf numFmtId="0" fontId="32" fillId="0" borderId="3" xfId="14" applyFont="1" applyFill="1" applyBorder="1" applyAlignment="1" applyProtection="1">
      <alignment horizontal="center" vertical="center"/>
      <protection locked="0"/>
    </xf>
    <xf numFmtId="0" fontId="33" fillId="9" borderId="3" xfId="14" applyFont="1" applyFill="1" applyBorder="1" applyAlignment="1" applyProtection="1">
      <alignment horizontal="center" vertical="center"/>
      <protection hidden="1"/>
    </xf>
    <xf numFmtId="0" fontId="33" fillId="0" borderId="5" xfId="14" applyFont="1" applyFill="1" applyBorder="1" applyAlignment="1" applyProtection="1">
      <alignment horizontal="center" vertical="center"/>
      <protection locked="0"/>
    </xf>
    <xf numFmtId="0" fontId="33" fillId="9" borderId="4" xfId="14" applyFont="1" applyFill="1" applyBorder="1" applyAlignment="1" applyProtection="1">
      <alignment horizontal="center" vertical="center"/>
      <protection locked="0"/>
    </xf>
    <xf numFmtId="49" fontId="25" fillId="10" borderId="7" xfId="0" applyNumberFormat="1" applyFont="1" applyFill="1" applyBorder="1" applyAlignment="1" applyProtection="1">
      <alignment horizontal="center" vertical="center"/>
      <protection locked="0"/>
    </xf>
    <xf numFmtId="0" fontId="34" fillId="0" borderId="3" xfId="14" applyFont="1" applyFill="1" applyBorder="1" applyAlignment="1" applyProtection="1">
      <alignment horizontal="center" vertical="center"/>
      <protection locked="0"/>
    </xf>
    <xf numFmtId="0" fontId="35" fillId="10" borderId="5" xfId="14" applyFont="1" applyFill="1" applyBorder="1" applyAlignment="1" applyProtection="1">
      <alignment horizontal="center" vertical="center"/>
      <protection locked="0"/>
    </xf>
    <xf numFmtId="49" fontId="24" fillId="9" borderId="7" xfId="14" applyNumberFormat="1" applyFont="1" applyFill="1" applyBorder="1" applyAlignment="1" applyProtection="1">
      <alignment vertical="center"/>
      <protection locked="0"/>
    </xf>
    <xf numFmtId="0" fontId="24" fillId="9" borderId="7" xfId="14" applyFont="1" applyFill="1" applyBorder="1" applyAlignment="1" applyProtection="1">
      <alignment horizontal="right" vertical="center"/>
      <protection locked="0"/>
    </xf>
    <xf numFmtId="0" fontId="24" fillId="9" borderId="7" xfId="14" applyFont="1" applyFill="1" applyBorder="1" applyAlignment="1" applyProtection="1">
      <alignment vertical="center"/>
      <protection locked="0"/>
    </xf>
    <xf numFmtId="0" fontId="24" fillId="9" borderId="7" xfId="14" applyFont="1" applyFill="1" applyBorder="1" applyAlignment="1" applyProtection="1">
      <alignment horizontal="right" vertical="center"/>
      <protection hidden="1"/>
    </xf>
    <xf numFmtId="0" fontId="35" fillId="9" borderId="7" xfId="14" applyFont="1" applyFill="1" applyBorder="1" applyAlignment="1" applyProtection="1">
      <alignment horizontal="center" vertical="center"/>
      <protection hidden="1"/>
    </xf>
    <xf numFmtId="0" fontId="35" fillId="9" borderId="8" xfId="14" applyFont="1" applyFill="1" applyBorder="1" applyAlignment="1" applyProtection="1">
      <alignment horizontal="center" vertical="center"/>
      <protection hidden="1"/>
    </xf>
    <xf numFmtId="0" fontId="25" fillId="9" borderId="3" xfId="14" applyFont="1" applyFill="1" applyBorder="1" applyAlignment="1" applyProtection="1">
      <alignment horizontal="center" vertical="center"/>
      <protection hidden="1"/>
    </xf>
    <xf numFmtId="49" fontId="25" fillId="9" borderId="3" xfId="0" applyNumberFormat="1" applyFont="1" applyFill="1" applyBorder="1" applyAlignment="1" applyProtection="1">
      <alignment horizontal="center" vertical="center"/>
      <protection locked="0"/>
    </xf>
    <xf numFmtId="0" fontId="25" fillId="9" borderId="3" xfId="14" applyFont="1" applyFill="1" applyBorder="1" applyAlignment="1" applyProtection="1">
      <alignment horizontal="left" vertical="center" indent="1"/>
      <protection locked="0"/>
    </xf>
    <xf numFmtId="0" fontId="26" fillId="9" borderId="3" xfId="7" applyFont="1" applyFill="1" applyBorder="1" applyAlignment="1" applyProtection="1">
      <alignment horizontal="center" vertical="center"/>
      <protection locked="0"/>
    </xf>
    <xf numFmtId="0" fontId="25" fillId="9" borderId="3" xfId="14" applyFont="1" applyFill="1" applyBorder="1" applyAlignment="1" applyProtection="1">
      <alignment horizontal="center" vertical="center"/>
      <protection locked="0"/>
    </xf>
    <xf numFmtId="0" fontId="24" fillId="9" borderId="5" xfId="14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24" fillId="9" borderId="7" xfId="14" applyNumberFormat="1" applyFont="1" applyFill="1" applyBorder="1" applyAlignment="1" applyProtection="1">
      <alignment horizontal="right" vertical="center"/>
      <protection locked="0"/>
    </xf>
    <xf numFmtId="0" fontId="24" fillId="9" borderId="7" xfId="14" applyFont="1" applyFill="1" applyBorder="1" applyAlignment="1" applyProtection="1">
      <alignment horizontal="center" vertical="center"/>
      <protection locked="0"/>
    </xf>
    <xf numFmtId="0" fontId="36" fillId="10" borderId="12" xfId="0" applyFont="1" applyFill="1" applyBorder="1" applyAlignment="1">
      <alignment horizontal="right"/>
    </xf>
    <xf numFmtId="0" fontId="25" fillId="10" borderId="0" xfId="0" applyFont="1" applyFill="1" applyAlignment="1">
      <alignment horizontal="right"/>
    </xf>
    <xf numFmtId="0" fontId="25" fillId="10" borderId="0" xfId="0" applyFont="1" applyFill="1" applyAlignment="1">
      <alignment horizontal="left"/>
    </xf>
    <xf numFmtId="0" fontId="25" fillId="10" borderId="0" xfId="0" applyFont="1" applyFill="1" applyAlignment="1"/>
    <xf numFmtId="0" fontId="0" fillId="10" borderId="0" xfId="0" applyFill="1"/>
    <xf numFmtId="0" fontId="36" fillId="10" borderId="0" xfId="0" applyFont="1" applyFill="1" applyAlignment="1">
      <alignment horizontal="right"/>
    </xf>
    <xf numFmtId="0" fontId="37" fillId="0" borderId="0" xfId="0" applyFont="1" applyAlignment="1" applyProtection="1">
      <alignment horizontal="right" wrapText="1"/>
      <protection locked="0"/>
    </xf>
    <xf numFmtId="0" fontId="38" fillId="0" borderId="0" xfId="0" applyFont="1" applyAlignment="1" applyProtection="1">
      <alignment horizontal="right" wrapText="1"/>
      <protection locked="0"/>
    </xf>
    <xf numFmtId="0" fontId="38" fillId="0" borderId="0" xfId="0" applyFont="1" applyAlignment="1" applyProtection="1">
      <alignment horizontal="center" wrapText="1"/>
      <protection locked="0"/>
    </xf>
    <xf numFmtId="0" fontId="38" fillId="0" borderId="0" xfId="0" applyFont="1" applyAlignment="1" applyProtection="1">
      <alignment wrapText="1"/>
      <protection locked="0"/>
    </xf>
    <xf numFmtId="0" fontId="39" fillId="0" borderId="0" xfId="0" applyFont="1" applyAlignment="1" applyProtection="1">
      <alignment horizontal="center"/>
      <protection locked="0"/>
    </xf>
    <xf numFmtId="0" fontId="24" fillId="9" borderId="3" xfId="14" applyFont="1" applyFill="1" applyBorder="1" applyAlignment="1" applyProtection="1">
      <alignment horizontal="center" vertical="center" wrapText="1"/>
      <protection locked="0"/>
    </xf>
    <xf numFmtId="0" fontId="25" fillId="9" borderId="11" xfId="0" applyFont="1" applyFill="1" applyBorder="1" applyAlignment="1">
      <alignment horizontal="center" vertical="center"/>
    </xf>
    <xf numFmtId="0" fontId="35" fillId="0" borderId="3" xfId="14" applyFont="1" applyFill="1" applyBorder="1" applyAlignment="1" applyProtection="1">
      <alignment horizontal="left" vertical="center" indent="1"/>
      <protection locked="0"/>
    </xf>
    <xf numFmtId="0" fontId="24" fillId="10" borderId="4" xfId="14" applyFont="1" applyFill="1" applyBorder="1" applyAlignment="1" applyProtection="1">
      <alignment horizontal="center" vertical="center"/>
      <protection locked="0"/>
    </xf>
    <xf numFmtId="0" fontId="24" fillId="0" borderId="4" xfId="14" applyFont="1" applyFill="1" applyBorder="1" applyAlignment="1" applyProtection="1">
      <alignment horizontal="center" vertical="center"/>
      <protection locked="0"/>
    </xf>
    <xf numFmtId="0" fontId="25" fillId="0" borderId="3" xfId="14" applyFont="1" applyFill="1" applyBorder="1" applyAlignment="1" applyProtection="1">
      <alignment horizontal="left" vertical="center" wrapText="1" indent="1"/>
      <protection locked="0"/>
    </xf>
    <xf numFmtId="0" fontId="26" fillId="0" borderId="5" xfId="7" applyFont="1" applyFill="1" applyBorder="1" applyAlignment="1" applyProtection="1">
      <alignment horizontal="center" vertical="center"/>
      <protection locked="0"/>
    </xf>
    <xf numFmtId="0" fontId="25" fillId="9" borderId="0" xfId="0" applyFont="1" applyFill="1"/>
    <xf numFmtId="0" fontId="25" fillId="0" borderId="0" xfId="0" applyFont="1" applyFill="1"/>
    <xf numFmtId="0" fontId="25" fillId="0" borderId="0" xfId="0" applyFont="1"/>
    <xf numFmtId="0" fontId="25" fillId="9" borderId="13" xfId="0" applyFont="1" applyFill="1" applyBorder="1"/>
    <xf numFmtId="0" fontId="34" fillId="0" borderId="3" xfId="14" applyFont="1" applyFill="1" applyBorder="1" applyAlignment="1" applyProtection="1">
      <alignment horizontal="left" vertical="center" indent="1"/>
      <protection locked="0"/>
    </xf>
    <xf numFmtId="49" fontId="24" fillId="9" borderId="11" xfId="14" applyNumberFormat="1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164" fontId="17" fillId="0" borderId="0" xfId="0" applyNumberFormat="1" applyFont="1" applyFill="1" applyAlignment="1" applyProtection="1">
      <alignment horizontal="left" vertical="center"/>
      <protection locked="0"/>
    </xf>
    <xf numFmtId="0" fontId="22" fillId="9" borderId="2" xfId="0" applyFont="1" applyFill="1" applyBorder="1" applyAlignment="1" applyProtection="1">
      <alignment horizontal="center" vertical="center"/>
      <protection locked="0"/>
    </xf>
    <xf numFmtId="0" fontId="22" fillId="9" borderId="3" xfId="0" applyFont="1" applyFill="1" applyBorder="1" applyAlignment="1" applyProtection="1">
      <alignment horizontal="center" vertical="center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3" fillId="9" borderId="3" xfId="14" applyFont="1" applyFill="1" applyBorder="1" applyAlignment="1" applyProtection="1">
      <alignment horizontal="center" vertical="center" wrapText="1"/>
      <protection locked="0"/>
    </xf>
    <xf numFmtId="0" fontId="0" fillId="9" borderId="4" xfId="0" applyFill="1" applyBorder="1"/>
    <xf numFmtId="0" fontId="24" fillId="9" borderId="2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24" fillId="9" borderId="9" xfId="0" applyFont="1" applyFill="1" applyBorder="1" applyAlignment="1" applyProtection="1">
      <alignment horizontal="center" vertical="center"/>
      <protection locked="0"/>
    </xf>
    <xf numFmtId="0" fontId="0" fillId="9" borderId="10" xfId="0" applyFill="1" applyBorder="1"/>
    <xf numFmtId="0" fontId="24" fillId="9" borderId="11" xfId="14" applyFont="1" applyFill="1" applyBorder="1" applyAlignment="1" applyProtection="1">
      <alignment horizontal="center" vertical="center"/>
      <protection locked="0"/>
    </xf>
    <xf numFmtId="0" fontId="24" fillId="9" borderId="3" xfId="0" applyFont="1" applyFill="1" applyBorder="1" applyAlignment="1" applyProtection="1">
      <alignment horizontal="center" vertical="center" wrapText="1"/>
      <protection locked="0"/>
    </xf>
    <xf numFmtId="0" fontId="24" fillId="9" borderId="4" xfId="14" applyFont="1" applyFill="1" applyBorder="1" applyAlignment="1" applyProtection="1">
      <alignment horizontal="center" vertical="center" wrapText="1"/>
      <protection locked="0"/>
    </xf>
    <xf numFmtId="0" fontId="24" fillId="9" borderId="3" xfId="14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Alignment="1" applyProtection="1">
      <alignment horizontal="left" wrapText="1"/>
      <protection locked="0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Excel_BuiltIn_Hyperlink" xfId="7"/>
    <cellStyle name="Footnote" xfId="8"/>
    <cellStyle name="Good" xfId="9"/>
    <cellStyle name="Heading (user)" xfId="10"/>
    <cellStyle name="Heading 1" xfId="11"/>
    <cellStyle name="Heading 2" xfId="12"/>
    <cellStyle name="Neutral" xfId="13"/>
    <cellStyle name="Normalny" xfId="0" builtinId="0" customBuiltin="1"/>
    <cellStyle name="Normalny 2" xfId="14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tabSelected="1" workbookViewId="0"/>
  </sheetViews>
  <sheetFormatPr defaultColWidth="8.69921875" defaultRowHeight="13.8" customHeight="1"/>
  <cols>
    <col min="1" max="1" width="1.59765625" customWidth="1"/>
    <col min="2" max="2" width="5.09765625" customWidth="1"/>
    <col min="3" max="3" width="9.69921875" customWidth="1"/>
    <col min="4" max="4" width="48.296875" customWidth="1"/>
    <col min="5" max="5" width="10.19921875" style="1" customWidth="1"/>
    <col min="6" max="6" width="9.796875" customWidth="1"/>
    <col min="7" max="9" width="7.69921875" customWidth="1"/>
    <col min="10" max="11" width="9.19921875" customWidth="1"/>
    <col min="12" max="12" width="8.19921875" customWidth="1"/>
    <col min="13" max="13" width="20.59765625" customWidth="1"/>
    <col min="14" max="1023" width="9.09765625" customWidth="1"/>
    <col min="1024" max="1024" width="9" customWidth="1"/>
    <col min="1025" max="1025" width="8.69921875" customWidth="1"/>
  </cols>
  <sheetData>
    <row r="1" spans="2:20" ht="13.8" customHeight="1">
      <c r="D1" t="s">
        <v>0</v>
      </c>
    </row>
    <row r="2" spans="2:20" ht="17.55" customHeight="1">
      <c r="B2" s="2"/>
      <c r="C2" s="2"/>
      <c r="D2" s="3" t="s">
        <v>1</v>
      </c>
      <c r="E2" s="79" t="s">
        <v>2</v>
      </c>
      <c r="F2" s="79"/>
      <c r="G2" s="79"/>
      <c r="H2" s="79"/>
      <c r="I2" s="79"/>
      <c r="J2" s="79"/>
      <c r="K2" s="79"/>
      <c r="L2" s="79"/>
    </row>
    <row r="3" spans="2:20" ht="17.55" customHeight="1">
      <c r="C3" s="2"/>
      <c r="D3" s="3" t="s">
        <v>3</v>
      </c>
      <c r="E3" s="79" t="s">
        <v>4</v>
      </c>
      <c r="F3" s="79"/>
      <c r="G3" s="79"/>
      <c r="H3" s="79"/>
      <c r="I3" s="79"/>
      <c r="J3" s="79"/>
      <c r="K3" s="79"/>
      <c r="L3" s="79"/>
    </row>
    <row r="4" spans="2:20" ht="17.55" customHeight="1">
      <c r="C4" s="2"/>
      <c r="D4" s="3" t="s">
        <v>5</v>
      </c>
      <c r="E4" s="79" t="s">
        <v>6</v>
      </c>
      <c r="F4" s="79"/>
      <c r="G4" s="79"/>
      <c r="H4" s="79"/>
      <c r="I4" s="79"/>
      <c r="J4" s="79"/>
      <c r="K4" s="79"/>
      <c r="L4" s="79"/>
    </row>
    <row r="5" spans="2:20" ht="17.55" customHeight="1">
      <c r="C5" s="2"/>
      <c r="D5" s="3" t="s">
        <v>7</v>
      </c>
      <c r="E5" s="4" t="s">
        <v>8</v>
      </c>
      <c r="F5" s="4"/>
      <c r="G5" s="4"/>
      <c r="H5" s="4"/>
      <c r="I5" s="4"/>
      <c r="J5" s="4"/>
      <c r="K5" s="4"/>
      <c r="L5" s="4"/>
    </row>
    <row r="6" spans="2:20" ht="15.75" customHeight="1">
      <c r="C6" s="2"/>
      <c r="D6" s="3" t="s">
        <v>9</v>
      </c>
      <c r="E6" s="80" t="s">
        <v>10</v>
      </c>
      <c r="F6" s="80"/>
      <c r="G6" s="80"/>
      <c r="H6" s="80"/>
      <c r="I6" s="80"/>
      <c r="J6" s="80"/>
      <c r="K6" s="80"/>
      <c r="L6" s="80"/>
    </row>
    <row r="7" spans="2:20" ht="15.75" customHeight="1">
      <c r="B7" s="2"/>
      <c r="C7" s="2"/>
      <c r="D7" s="5"/>
      <c r="E7" s="6"/>
      <c r="F7" s="7"/>
      <c r="G7" s="7"/>
      <c r="H7" s="7"/>
      <c r="I7" s="2"/>
      <c r="J7" s="2"/>
      <c r="K7" s="8"/>
      <c r="L7" s="9"/>
    </row>
    <row r="8" spans="2:20" ht="26.25" customHeight="1">
      <c r="B8" s="81" t="s">
        <v>11</v>
      </c>
      <c r="C8" s="82" t="s">
        <v>12</v>
      </c>
      <c r="D8" s="83" t="s">
        <v>13</v>
      </c>
      <c r="E8" s="84" t="s">
        <v>14</v>
      </c>
      <c r="F8" s="84"/>
      <c r="G8" s="84"/>
      <c r="H8" s="84"/>
      <c r="I8" s="84"/>
      <c r="J8" s="84"/>
      <c r="K8" s="84"/>
      <c r="L8" s="84"/>
      <c r="M8" s="85"/>
    </row>
    <row r="9" spans="2:20" ht="26.25" customHeight="1">
      <c r="B9" s="81"/>
      <c r="C9" s="82"/>
      <c r="D9" s="83"/>
      <c r="E9" s="84" t="s">
        <v>15</v>
      </c>
      <c r="F9" s="84" t="s">
        <v>16</v>
      </c>
      <c r="G9" s="84"/>
      <c r="H9" s="84"/>
      <c r="I9" s="84"/>
      <c r="J9" s="84"/>
      <c r="K9" s="84" t="s">
        <v>17</v>
      </c>
      <c r="L9" s="84" t="s">
        <v>18</v>
      </c>
      <c r="M9" s="85"/>
    </row>
    <row r="10" spans="2:20" ht="18.75" customHeight="1">
      <c r="B10" s="81"/>
      <c r="C10" s="82"/>
      <c r="D10" s="83"/>
      <c r="E10" s="84"/>
      <c r="F10" s="10" t="s">
        <v>19</v>
      </c>
      <c r="G10" s="10" t="s">
        <v>20</v>
      </c>
      <c r="H10" s="10" t="s">
        <v>21</v>
      </c>
      <c r="I10" s="10" t="s">
        <v>22</v>
      </c>
      <c r="J10" s="10" t="s">
        <v>23</v>
      </c>
      <c r="K10" s="84"/>
      <c r="L10" s="84"/>
      <c r="M10" s="11"/>
    </row>
    <row r="11" spans="2:20" ht="21" customHeight="1">
      <c r="B11" s="86" t="s">
        <v>24</v>
      </c>
      <c r="C11" s="12" t="s">
        <v>25</v>
      </c>
      <c r="D11" s="13" t="s">
        <v>26</v>
      </c>
      <c r="E11" s="14" t="s">
        <v>27</v>
      </c>
      <c r="F11" s="15"/>
      <c r="G11" s="15"/>
      <c r="H11" s="15">
        <v>78</v>
      </c>
      <c r="I11" s="15"/>
      <c r="J11" s="16">
        <f>SUM(F11:I11)</f>
        <v>78</v>
      </c>
      <c r="K11" s="17" t="s">
        <v>28</v>
      </c>
      <c r="L11" s="18">
        <v>6</v>
      </c>
      <c r="M11" s="11" t="s">
        <v>29</v>
      </c>
      <c r="N11" s="87"/>
      <c r="O11" s="87"/>
      <c r="P11" s="87"/>
      <c r="Q11" s="87"/>
      <c r="R11" s="87"/>
      <c r="S11" s="87"/>
      <c r="T11" s="87"/>
    </row>
    <row r="12" spans="2:20" ht="21" customHeight="1">
      <c r="B12" s="86"/>
      <c r="C12" s="12" t="s">
        <v>25</v>
      </c>
      <c r="D12" s="13" t="s">
        <v>30</v>
      </c>
      <c r="E12" s="14"/>
      <c r="F12" s="15"/>
      <c r="G12" s="15"/>
      <c r="H12" s="15">
        <v>28</v>
      </c>
      <c r="I12" s="15"/>
      <c r="J12" s="16">
        <f>SUM(F12:I12)</f>
        <v>28</v>
      </c>
      <c r="K12" s="15" t="s">
        <v>28</v>
      </c>
      <c r="L12" s="19">
        <v>2</v>
      </c>
      <c r="M12" s="11" t="s">
        <v>29</v>
      </c>
    </row>
    <row r="13" spans="2:20" ht="21" customHeight="1">
      <c r="B13" s="86"/>
      <c r="C13" s="12" t="s">
        <v>25</v>
      </c>
      <c r="D13" s="13" t="s">
        <v>31</v>
      </c>
      <c r="E13" s="14" t="s">
        <v>32</v>
      </c>
      <c r="F13" s="15"/>
      <c r="G13" s="15"/>
      <c r="H13" s="15">
        <v>28</v>
      </c>
      <c r="I13" s="15"/>
      <c r="J13" s="16">
        <f>SUM(F13:I13)</f>
        <v>28</v>
      </c>
      <c r="K13" s="15" t="s">
        <v>28</v>
      </c>
      <c r="L13" s="19">
        <v>2</v>
      </c>
      <c r="M13" s="11" t="s">
        <v>29</v>
      </c>
    </row>
    <row r="14" spans="2:20" ht="21" customHeight="1">
      <c r="B14" s="86"/>
      <c r="C14" s="12" t="s">
        <v>25</v>
      </c>
      <c r="D14" s="13" t="s">
        <v>33</v>
      </c>
      <c r="E14" s="14"/>
      <c r="F14" s="15">
        <v>20</v>
      </c>
      <c r="G14" s="15"/>
      <c r="H14" s="15">
        <v>28</v>
      </c>
      <c r="I14" s="15"/>
      <c r="J14" s="16">
        <v>48</v>
      </c>
      <c r="K14" s="15" t="s">
        <v>34</v>
      </c>
      <c r="L14" s="19">
        <v>3</v>
      </c>
      <c r="M14" s="11" t="s">
        <v>35</v>
      </c>
      <c r="O14" s="20"/>
    </row>
    <row r="15" spans="2:20" ht="21" customHeight="1">
      <c r="B15" s="86"/>
      <c r="C15" s="12" t="s">
        <v>25</v>
      </c>
      <c r="D15" s="13" t="s">
        <v>36</v>
      </c>
      <c r="E15" s="14" t="s">
        <v>37</v>
      </c>
      <c r="F15" s="15"/>
      <c r="G15" s="15"/>
      <c r="H15" s="15">
        <v>28</v>
      </c>
      <c r="I15" s="15"/>
      <c r="J15" s="16">
        <f>SUM(F15:I15)</f>
        <v>28</v>
      </c>
      <c r="K15" s="15" t="s">
        <v>28</v>
      </c>
      <c r="L15" s="19">
        <v>2</v>
      </c>
      <c r="M15" s="11" t="s">
        <v>38</v>
      </c>
    </row>
    <row r="16" spans="2:20" ht="21" customHeight="1">
      <c r="B16" s="86"/>
      <c r="C16" s="12" t="s">
        <v>25</v>
      </c>
      <c r="D16" s="13" t="s">
        <v>39</v>
      </c>
      <c r="E16" s="14" t="s">
        <v>40</v>
      </c>
      <c r="F16" s="15">
        <v>20</v>
      </c>
      <c r="G16" s="15"/>
      <c r="H16" s="15"/>
      <c r="I16" s="17">
        <v>28</v>
      </c>
      <c r="J16" s="16">
        <f>SUM(F16:I16)</f>
        <v>48</v>
      </c>
      <c r="K16" s="15" t="s">
        <v>34</v>
      </c>
      <c r="L16" s="18">
        <v>4</v>
      </c>
      <c r="M16" s="11" t="s">
        <v>41</v>
      </c>
      <c r="N16" s="87"/>
      <c r="O16" s="87"/>
      <c r="P16" s="87"/>
      <c r="Q16" s="87"/>
      <c r="R16" s="87"/>
    </row>
    <row r="17" spans="1:23" ht="21" customHeight="1">
      <c r="B17" s="86"/>
      <c r="C17" s="21" t="s">
        <v>25</v>
      </c>
      <c r="D17" s="13" t="s">
        <v>42</v>
      </c>
      <c r="E17" s="22"/>
      <c r="F17" s="15">
        <v>20</v>
      </c>
      <c r="G17" s="23"/>
      <c r="H17" s="23"/>
      <c r="I17" s="23"/>
      <c r="J17" s="16">
        <f>SUM(F17:I17)</f>
        <v>20</v>
      </c>
      <c r="K17" s="15" t="s">
        <v>28</v>
      </c>
      <c r="L17" s="19">
        <v>1</v>
      </c>
      <c r="M17" s="11" t="s">
        <v>35</v>
      </c>
    </row>
    <row r="18" spans="1:23" ht="21" customHeight="1">
      <c r="B18" s="86"/>
      <c r="C18" s="12" t="s">
        <v>25</v>
      </c>
      <c r="D18" s="13" t="s">
        <v>43</v>
      </c>
      <c r="E18" s="24"/>
      <c r="F18" s="15"/>
      <c r="G18" s="15"/>
      <c r="H18" s="15">
        <v>28</v>
      </c>
      <c r="I18" s="15"/>
      <c r="J18" s="16">
        <v>28</v>
      </c>
      <c r="K18" s="15" t="s">
        <v>28</v>
      </c>
      <c r="L18" s="19">
        <v>2</v>
      </c>
      <c r="M18" s="11" t="s">
        <v>29</v>
      </c>
    </row>
    <row r="19" spans="1:23" ht="21" customHeight="1">
      <c r="B19" s="86"/>
      <c r="C19" s="12" t="s">
        <v>25</v>
      </c>
      <c r="D19" s="13" t="s">
        <v>44</v>
      </c>
      <c r="E19" s="24" t="s">
        <v>45</v>
      </c>
      <c r="F19" s="15">
        <v>28</v>
      </c>
      <c r="G19" s="15"/>
      <c r="H19" s="15"/>
      <c r="I19" s="15"/>
      <c r="J19" s="16">
        <f>SUM(F19:I19)</f>
        <v>28</v>
      </c>
      <c r="K19" s="15" t="s">
        <v>34</v>
      </c>
      <c r="L19" s="19">
        <v>2</v>
      </c>
      <c r="M19" s="11" t="s">
        <v>46</v>
      </c>
    </row>
    <row r="20" spans="1:23" ht="21" customHeight="1">
      <c r="B20" s="86"/>
      <c r="C20" s="12" t="s">
        <v>25</v>
      </c>
      <c r="D20" s="13" t="s">
        <v>47</v>
      </c>
      <c r="E20" s="24"/>
      <c r="F20" s="15"/>
      <c r="G20" s="15"/>
      <c r="H20" s="17">
        <v>60</v>
      </c>
      <c r="I20" s="17"/>
      <c r="J20" s="16">
        <v>60</v>
      </c>
      <c r="K20" s="17" t="s">
        <v>28</v>
      </c>
      <c r="L20" s="19">
        <v>3</v>
      </c>
      <c r="M20" s="11" t="s">
        <v>29</v>
      </c>
    </row>
    <row r="21" spans="1:23" ht="21" customHeight="1">
      <c r="B21" s="86"/>
      <c r="C21" s="12" t="s">
        <v>25</v>
      </c>
      <c r="D21" s="13" t="s">
        <v>48</v>
      </c>
      <c r="E21" s="24"/>
      <c r="F21" s="15"/>
      <c r="G21" s="15">
        <v>10</v>
      </c>
      <c r="H21" s="15"/>
      <c r="I21" s="15"/>
      <c r="J21" s="16">
        <v>10</v>
      </c>
      <c r="K21" s="15" t="s">
        <v>49</v>
      </c>
      <c r="L21" s="19">
        <v>0</v>
      </c>
      <c r="M21" s="11" t="s">
        <v>29</v>
      </c>
    </row>
    <row r="22" spans="1:23" s="29" customFormat="1" ht="21" customHeight="1">
      <c r="A22"/>
      <c r="B22" s="86"/>
      <c r="C22" s="12" t="s">
        <v>50</v>
      </c>
      <c r="D22" s="13" t="s">
        <v>51</v>
      </c>
      <c r="E22" s="24" t="s">
        <v>52</v>
      </c>
      <c r="F22" s="15"/>
      <c r="G22" s="15"/>
      <c r="H22" s="15">
        <v>104</v>
      </c>
      <c r="I22" s="15"/>
      <c r="J22" s="16">
        <f t="shared" ref="J22:J27" si="0">SUM(F22:I22)</f>
        <v>104</v>
      </c>
      <c r="K22" s="15" t="s">
        <v>34</v>
      </c>
      <c r="L22" s="19">
        <v>8</v>
      </c>
      <c r="M22" s="11" t="s">
        <v>29</v>
      </c>
      <c r="N22" s="25"/>
      <c r="O22" s="26"/>
      <c r="P22" s="26"/>
      <c r="Q22" s="26"/>
      <c r="R22" s="26"/>
      <c r="S22" s="26"/>
      <c r="T22" s="27"/>
      <c r="U22" s="28"/>
      <c r="V22" s="28"/>
      <c r="W22" s="28"/>
    </row>
    <row r="23" spans="1:23" ht="21" customHeight="1">
      <c r="B23" s="86"/>
      <c r="C23" s="12" t="s">
        <v>50</v>
      </c>
      <c r="D23" s="13" t="s">
        <v>53</v>
      </c>
      <c r="E23" s="24"/>
      <c r="F23" s="15"/>
      <c r="G23" s="15"/>
      <c r="H23" s="15">
        <v>28</v>
      </c>
      <c r="I23" s="15"/>
      <c r="J23" s="16">
        <f t="shared" si="0"/>
        <v>28</v>
      </c>
      <c r="K23" s="15" t="s">
        <v>28</v>
      </c>
      <c r="L23" s="19">
        <v>2</v>
      </c>
      <c r="M23" s="11" t="s">
        <v>29</v>
      </c>
    </row>
    <row r="24" spans="1:23" ht="21" customHeight="1">
      <c r="B24" s="86"/>
      <c r="C24" s="12" t="s">
        <v>50</v>
      </c>
      <c r="D24" s="13" t="s">
        <v>54</v>
      </c>
      <c r="E24" s="24" t="s">
        <v>55</v>
      </c>
      <c r="F24" s="15"/>
      <c r="G24" s="15"/>
      <c r="H24" s="15">
        <v>28</v>
      </c>
      <c r="I24" s="15"/>
      <c r="J24" s="16">
        <f t="shared" si="0"/>
        <v>28</v>
      </c>
      <c r="K24" s="15" t="s">
        <v>34</v>
      </c>
      <c r="L24" s="19">
        <v>2</v>
      </c>
      <c r="M24" s="11" t="s">
        <v>29</v>
      </c>
    </row>
    <row r="25" spans="1:23" ht="21" customHeight="1">
      <c r="B25" s="86"/>
      <c r="C25" s="12" t="s">
        <v>50</v>
      </c>
      <c r="D25" s="13" t="s">
        <v>56</v>
      </c>
      <c r="E25" s="24" t="s">
        <v>57</v>
      </c>
      <c r="F25" s="15"/>
      <c r="G25" s="15"/>
      <c r="H25" s="15">
        <v>28</v>
      </c>
      <c r="I25" s="15"/>
      <c r="J25" s="16">
        <f t="shared" si="0"/>
        <v>28</v>
      </c>
      <c r="K25" s="15" t="s">
        <v>28</v>
      </c>
      <c r="L25" s="19">
        <v>2</v>
      </c>
      <c r="M25" s="11" t="s">
        <v>29</v>
      </c>
    </row>
    <row r="26" spans="1:23" ht="21" customHeight="1">
      <c r="B26" s="86"/>
      <c r="C26" s="12" t="s">
        <v>50</v>
      </c>
      <c r="D26" s="13" t="s">
        <v>58</v>
      </c>
      <c r="E26" s="24" t="s">
        <v>59</v>
      </c>
      <c r="F26" s="15">
        <v>20</v>
      </c>
      <c r="G26" s="15"/>
      <c r="H26" s="15">
        <v>28</v>
      </c>
      <c r="I26" s="15"/>
      <c r="J26" s="16">
        <f t="shared" si="0"/>
        <v>48</v>
      </c>
      <c r="K26" s="15" t="s">
        <v>34</v>
      </c>
      <c r="L26" s="19">
        <v>3</v>
      </c>
      <c r="M26" s="11" t="s">
        <v>35</v>
      </c>
      <c r="O26" s="20"/>
    </row>
    <row r="27" spans="1:23" ht="21" customHeight="1">
      <c r="B27" s="86"/>
      <c r="C27" s="12" t="s">
        <v>50</v>
      </c>
      <c r="D27" s="13" t="s">
        <v>60</v>
      </c>
      <c r="E27" s="24" t="s">
        <v>61</v>
      </c>
      <c r="F27" s="15">
        <v>20</v>
      </c>
      <c r="G27" s="15"/>
      <c r="H27" s="15"/>
      <c r="I27" s="15">
        <v>28</v>
      </c>
      <c r="J27" s="16">
        <f t="shared" si="0"/>
        <v>48</v>
      </c>
      <c r="K27" s="15" t="s">
        <v>34</v>
      </c>
      <c r="L27" s="19">
        <v>4</v>
      </c>
      <c r="M27" s="11" t="s">
        <v>41</v>
      </c>
    </row>
    <row r="28" spans="1:23" ht="21" customHeight="1">
      <c r="B28" s="86"/>
      <c r="C28" s="12" t="s">
        <v>50</v>
      </c>
      <c r="D28" s="13" t="s">
        <v>62</v>
      </c>
      <c r="E28" s="24" t="s">
        <v>63</v>
      </c>
      <c r="F28" s="15">
        <v>28</v>
      </c>
      <c r="G28" s="15"/>
      <c r="H28" s="15"/>
      <c r="I28" s="15"/>
      <c r="J28" s="16">
        <v>28</v>
      </c>
      <c r="K28" s="15" t="s">
        <v>34</v>
      </c>
      <c r="L28" s="19">
        <v>2</v>
      </c>
      <c r="M28" s="11" t="s">
        <v>46</v>
      </c>
    </row>
    <row r="29" spans="1:23" ht="21" customHeight="1">
      <c r="B29" s="86"/>
      <c r="C29" s="12" t="s">
        <v>50</v>
      </c>
      <c r="D29" s="13" t="s">
        <v>64</v>
      </c>
      <c r="E29" s="24"/>
      <c r="F29" s="15"/>
      <c r="G29" s="15"/>
      <c r="H29" s="17">
        <v>60</v>
      </c>
      <c r="I29" s="17"/>
      <c r="J29" s="16">
        <v>60</v>
      </c>
      <c r="K29" s="17" t="s">
        <v>34</v>
      </c>
      <c r="L29" s="18">
        <v>4</v>
      </c>
      <c r="M29" s="11" t="s">
        <v>29</v>
      </c>
    </row>
    <row r="30" spans="1:23" ht="21" customHeight="1">
      <c r="B30" s="86"/>
      <c r="C30" s="12" t="s">
        <v>25</v>
      </c>
      <c r="D30" s="30" t="s">
        <v>65</v>
      </c>
      <c r="E30" s="31"/>
      <c r="F30" s="31"/>
      <c r="G30" s="32"/>
      <c r="H30" s="32"/>
      <c r="I30" s="32"/>
      <c r="J30" s="33"/>
      <c r="K30" s="32" t="s">
        <v>49</v>
      </c>
      <c r="L30" s="34">
        <v>0</v>
      </c>
      <c r="M30" s="35"/>
    </row>
    <row r="31" spans="1:23" ht="21" customHeight="1">
      <c r="B31" s="86"/>
      <c r="C31" s="12" t="s">
        <v>25</v>
      </c>
      <c r="D31" s="30" t="s">
        <v>66</v>
      </c>
      <c r="E31" s="31"/>
      <c r="F31" s="31"/>
      <c r="G31" s="32"/>
      <c r="H31" s="32"/>
      <c r="I31" s="32"/>
      <c r="J31" s="33"/>
      <c r="K31" s="32" t="s">
        <v>49</v>
      </c>
      <c r="L31" s="34">
        <v>0</v>
      </c>
      <c r="M31" s="35"/>
    </row>
    <row r="32" spans="1:23" ht="21" customHeight="1">
      <c r="B32" s="86"/>
      <c r="C32" s="12" t="s">
        <v>25</v>
      </c>
      <c r="D32" s="30" t="s">
        <v>67</v>
      </c>
      <c r="E32" s="31"/>
      <c r="F32" s="31"/>
      <c r="G32" s="32"/>
      <c r="H32" s="32"/>
      <c r="I32" s="32"/>
      <c r="J32" s="33"/>
      <c r="K32" s="32" t="s">
        <v>49</v>
      </c>
      <c r="L32" s="34">
        <v>0</v>
      </c>
      <c r="M32" s="35"/>
    </row>
    <row r="33" spans="2:15" ht="21" customHeight="1">
      <c r="B33" s="86"/>
      <c r="C33" s="36" t="s">
        <v>68</v>
      </c>
      <c r="D33" s="13" t="s">
        <v>69</v>
      </c>
      <c r="E33" s="14"/>
      <c r="F33" s="17"/>
      <c r="G33" s="17"/>
      <c r="H33" s="37"/>
      <c r="I33" s="15">
        <v>56</v>
      </c>
      <c r="J33" s="16">
        <v>56</v>
      </c>
      <c r="K33" s="17"/>
      <c r="L33" s="38">
        <v>6</v>
      </c>
      <c r="M33" s="11" t="s">
        <v>70</v>
      </c>
      <c r="O33" s="20"/>
    </row>
    <row r="34" spans="2:15" s="20" customFormat="1" ht="21" customHeight="1">
      <c r="B34" s="86"/>
      <c r="C34" s="39"/>
      <c r="D34" s="40" t="s">
        <v>71</v>
      </c>
      <c r="E34" s="41"/>
      <c r="F34" s="40" t="s">
        <v>72</v>
      </c>
      <c r="G34" s="41"/>
      <c r="H34" s="41"/>
      <c r="I34" s="42"/>
      <c r="J34" s="43">
        <f>SUM(J11:J33)</f>
        <v>832</v>
      </c>
      <c r="K34" s="42" t="s">
        <v>73</v>
      </c>
      <c r="L34" s="43">
        <f>SUM(L11:L33)</f>
        <v>60</v>
      </c>
      <c r="M34" s="44"/>
    </row>
    <row r="35" spans="2:15" ht="21" customHeight="1">
      <c r="B35" s="88" t="s">
        <v>74</v>
      </c>
      <c r="C35" s="12" t="s">
        <v>75</v>
      </c>
      <c r="D35" s="13" t="s">
        <v>76</v>
      </c>
      <c r="E35" s="14" t="s">
        <v>77</v>
      </c>
      <c r="F35" s="15"/>
      <c r="G35" s="15"/>
      <c r="H35" s="15">
        <v>78</v>
      </c>
      <c r="I35" s="15"/>
      <c r="J35" s="16">
        <f>SUM(F35:I35)</f>
        <v>78</v>
      </c>
      <c r="K35" s="15" t="s">
        <v>34</v>
      </c>
      <c r="L35" s="19">
        <v>6</v>
      </c>
      <c r="M35" s="11" t="s">
        <v>29</v>
      </c>
    </row>
    <row r="36" spans="2:15" ht="21" customHeight="1">
      <c r="B36" s="88"/>
      <c r="C36" s="12" t="s">
        <v>75</v>
      </c>
      <c r="D36" s="13" t="s">
        <v>78</v>
      </c>
      <c r="E36" s="14" t="s">
        <v>79</v>
      </c>
      <c r="F36" s="15"/>
      <c r="G36" s="15"/>
      <c r="H36" s="15">
        <v>28</v>
      </c>
      <c r="I36" s="15"/>
      <c r="J36" s="16">
        <f>SUM(F36:I36)</f>
        <v>28</v>
      </c>
      <c r="K36" s="15" t="s">
        <v>28</v>
      </c>
      <c r="L36" s="19">
        <v>2</v>
      </c>
      <c r="M36" s="11" t="s">
        <v>29</v>
      </c>
    </row>
    <row r="37" spans="2:15" ht="21" customHeight="1">
      <c r="B37" s="88"/>
      <c r="C37" s="12" t="s">
        <v>75</v>
      </c>
      <c r="D37" s="13" t="s">
        <v>80</v>
      </c>
      <c r="E37" s="14"/>
      <c r="F37" s="15"/>
      <c r="G37" s="15"/>
      <c r="H37" s="15">
        <v>28</v>
      </c>
      <c r="I37" s="15"/>
      <c r="J37" s="16">
        <f>SUM(F37:I37)</f>
        <v>28</v>
      </c>
      <c r="K37" s="15" t="s">
        <v>28</v>
      </c>
      <c r="L37" s="19">
        <v>2</v>
      </c>
      <c r="M37" s="11" t="s">
        <v>29</v>
      </c>
    </row>
    <row r="38" spans="2:15" ht="21" customHeight="1">
      <c r="B38" s="88"/>
      <c r="C38" s="12" t="s">
        <v>75</v>
      </c>
      <c r="D38" s="13" t="s">
        <v>81</v>
      </c>
      <c r="E38" s="14" t="s">
        <v>82</v>
      </c>
      <c r="F38" s="15">
        <v>20</v>
      </c>
      <c r="G38" s="15"/>
      <c r="H38" s="15"/>
      <c r="I38" s="15">
        <v>15</v>
      </c>
      <c r="J38" s="16">
        <f>SUM(F38:I38)</f>
        <v>35</v>
      </c>
      <c r="K38" s="15" t="s">
        <v>34</v>
      </c>
      <c r="L38" s="19">
        <v>3</v>
      </c>
      <c r="M38" s="11" t="s">
        <v>35</v>
      </c>
    </row>
    <row r="39" spans="2:15" ht="21" customHeight="1">
      <c r="B39" s="88"/>
      <c r="C39" s="12" t="s">
        <v>75</v>
      </c>
      <c r="D39" s="13" t="s">
        <v>83</v>
      </c>
      <c r="E39" s="14" t="s">
        <v>84</v>
      </c>
      <c r="F39" s="15">
        <v>20</v>
      </c>
      <c r="G39" s="15"/>
      <c r="H39" s="15"/>
      <c r="I39" s="15">
        <v>28</v>
      </c>
      <c r="J39" s="16">
        <f>SUM(F39:I39)</f>
        <v>48</v>
      </c>
      <c r="K39" s="15" t="s">
        <v>34</v>
      </c>
      <c r="L39" s="19">
        <v>4</v>
      </c>
      <c r="M39" s="11" t="s">
        <v>41</v>
      </c>
    </row>
    <row r="40" spans="2:15" ht="21" customHeight="1">
      <c r="B40" s="88"/>
      <c r="C40" s="12" t="s">
        <v>75</v>
      </c>
      <c r="D40" s="30" t="s">
        <v>85</v>
      </c>
      <c r="E40" s="14" t="s">
        <v>86</v>
      </c>
      <c r="F40" s="15"/>
      <c r="G40" s="15"/>
      <c r="H40" s="15">
        <v>28</v>
      </c>
      <c r="I40" s="15"/>
      <c r="J40" s="16">
        <v>28</v>
      </c>
      <c r="K40" s="15" t="s">
        <v>28</v>
      </c>
      <c r="L40" s="19">
        <v>2</v>
      </c>
      <c r="M40" s="11" t="s">
        <v>46</v>
      </c>
    </row>
    <row r="41" spans="2:15" ht="21" customHeight="1">
      <c r="B41" s="88"/>
      <c r="C41" s="12" t="s">
        <v>75</v>
      </c>
      <c r="D41" s="13" t="s">
        <v>87</v>
      </c>
      <c r="E41" s="22"/>
      <c r="F41" s="23"/>
      <c r="G41" s="23"/>
      <c r="H41" s="23">
        <v>28</v>
      </c>
      <c r="I41" s="15"/>
      <c r="J41" s="16">
        <v>28</v>
      </c>
      <c r="K41" s="15" t="s">
        <v>28</v>
      </c>
      <c r="L41" s="19">
        <v>2</v>
      </c>
      <c r="M41" s="11" t="s">
        <v>29</v>
      </c>
    </row>
    <row r="42" spans="2:15" ht="21" customHeight="1">
      <c r="B42" s="88"/>
      <c r="C42" s="21" t="s">
        <v>75</v>
      </c>
      <c r="D42" s="13" t="s">
        <v>88</v>
      </c>
      <c r="E42" s="24"/>
      <c r="F42" s="15"/>
      <c r="G42" s="15"/>
      <c r="H42" s="15"/>
      <c r="I42" s="15">
        <v>28</v>
      </c>
      <c r="J42" s="16">
        <v>28</v>
      </c>
      <c r="K42" s="15" t="s">
        <v>28</v>
      </c>
      <c r="L42" s="19">
        <v>3</v>
      </c>
      <c r="M42" s="11" t="s">
        <v>46</v>
      </c>
    </row>
    <row r="43" spans="2:15" ht="21" customHeight="1">
      <c r="B43" s="88"/>
      <c r="C43" s="21" t="s">
        <v>75</v>
      </c>
      <c r="D43" s="13" t="s">
        <v>69</v>
      </c>
      <c r="E43" s="24"/>
      <c r="F43" s="15"/>
      <c r="G43" s="15"/>
      <c r="H43" s="15"/>
      <c r="I43" s="15">
        <v>28</v>
      </c>
      <c r="J43" s="16">
        <v>28</v>
      </c>
      <c r="K43" s="15" t="s">
        <v>28</v>
      </c>
      <c r="L43" s="19">
        <v>3</v>
      </c>
      <c r="M43" s="11" t="s">
        <v>70</v>
      </c>
    </row>
    <row r="44" spans="2:15" ht="21" customHeight="1">
      <c r="B44" s="88"/>
      <c r="C44" s="12" t="s">
        <v>89</v>
      </c>
      <c r="D44" s="13" t="s">
        <v>90</v>
      </c>
      <c r="E44" s="24"/>
      <c r="F44" s="15"/>
      <c r="G44" s="15"/>
      <c r="H44" s="15">
        <v>28</v>
      </c>
      <c r="I44" s="15"/>
      <c r="J44" s="16">
        <v>28</v>
      </c>
      <c r="K44" s="15" t="s">
        <v>28</v>
      </c>
      <c r="L44" s="19">
        <v>2</v>
      </c>
      <c r="M44" s="11" t="s">
        <v>41</v>
      </c>
    </row>
    <row r="45" spans="2:15" ht="21" customHeight="1">
      <c r="B45" s="88"/>
      <c r="C45" s="21" t="s">
        <v>89</v>
      </c>
      <c r="D45" s="13" t="s">
        <v>91</v>
      </c>
      <c r="E45" s="24" t="s">
        <v>92</v>
      </c>
      <c r="F45" s="15"/>
      <c r="G45" s="15"/>
      <c r="H45" s="15">
        <v>78</v>
      </c>
      <c r="I45" s="15"/>
      <c r="J45" s="16">
        <f>SUM(F45:I45)</f>
        <v>78</v>
      </c>
      <c r="K45" s="17" t="s">
        <v>34</v>
      </c>
      <c r="L45" s="18">
        <v>6</v>
      </c>
      <c r="M45" s="11" t="s">
        <v>29</v>
      </c>
    </row>
    <row r="46" spans="2:15" ht="21" customHeight="1">
      <c r="B46" s="88"/>
      <c r="C46" s="21" t="s">
        <v>89</v>
      </c>
      <c r="D46" s="13" t="s">
        <v>93</v>
      </c>
      <c r="E46" s="24"/>
      <c r="F46" s="15"/>
      <c r="G46" s="15"/>
      <c r="H46" s="15">
        <v>28</v>
      </c>
      <c r="I46" s="15"/>
      <c r="J46" s="16">
        <f>SUM(F46:I46)</f>
        <v>28</v>
      </c>
      <c r="K46" s="17" t="s">
        <v>28</v>
      </c>
      <c r="L46" s="18">
        <v>2</v>
      </c>
      <c r="M46" s="11" t="s">
        <v>29</v>
      </c>
    </row>
    <row r="47" spans="2:15" ht="21" customHeight="1">
      <c r="B47" s="88"/>
      <c r="C47" s="21" t="s">
        <v>89</v>
      </c>
      <c r="D47" s="13" t="s">
        <v>94</v>
      </c>
      <c r="E47" s="24" t="s">
        <v>95</v>
      </c>
      <c r="F47" s="15"/>
      <c r="G47" s="15"/>
      <c r="H47" s="15">
        <v>28</v>
      </c>
      <c r="I47" s="15"/>
      <c r="J47" s="16">
        <f>SUM(F47:I47)</f>
        <v>28</v>
      </c>
      <c r="K47" s="17" t="s">
        <v>34</v>
      </c>
      <c r="L47" s="18">
        <v>2</v>
      </c>
      <c r="M47" s="11" t="s">
        <v>29</v>
      </c>
    </row>
    <row r="48" spans="2:15" ht="21" customHeight="1">
      <c r="B48" s="88"/>
      <c r="C48" s="21" t="s">
        <v>89</v>
      </c>
      <c r="D48" s="13" t="s">
        <v>96</v>
      </c>
      <c r="E48" s="24" t="s">
        <v>97</v>
      </c>
      <c r="F48" s="15">
        <v>20</v>
      </c>
      <c r="G48" s="15"/>
      <c r="H48" s="15"/>
      <c r="I48" s="15">
        <v>15</v>
      </c>
      <c r="J48" s="16">
        <f>SUM(F48:I48)</f>
        <v>35</v>
      </c>
      <c r="K48" s="17" t="s">
        <v>34</v>
      </c>
      <c r="L48" s="18">
        <v>3</v>
      </c>
      <c r="M48" s="11" t="s">
        <v>35</v>
      </c>
    </row>
    <row r="49" spans="1:18" ht="21" customHeight="1">
      <c r="B49" s="88"/>
      <c r="C49" s="21" t="s">
        <v>89</v>
      </c>
      <c r="D49" s="13" t="s">
        <v>98</v>
      </c>
      <c r="E49" s="24" t="s">
        <v>99</v>
      </c>
      <c r="F49" s="15">
        <v>20</v>
      </c>
      <c r="G49" s="15"/>
      <c r="H49" s="15"/>
      <c r="I49" s="15">
        <v>28</v>
      </c>
      <c r="J49" s="16">
        <f>SUM(F49:I49)</f>
        <v>48</v>
      </c>
      <c r="K49" s="17" t="s">
        <v>34</v>
      </c>
      <c r="L49" s="18">
        <v>4</v>
      </c>
      <c r="M49" s="11" t="s">
        <v>41</v>
      </c>
    </row>
    <row r="50" spans="1:18" ht="21" customHeight="1">
      <c r="B50" s="88"/>
      <c r="C50" s="12" t="s">
        <v>89</v>
      </c>
      <c r="D50" s="13" t="s">
        <v>100</v>
      </c>
      <c r="E50" s="24"/>
      <c r="F50" s="15"/>
      <c r="G50" s="15"/>
      <c r="H50" s="15">
        <v>26</v>
      </c>
      <c r="I50" s="15"/>
      <c r="J50" s="16">
        <v>26</v>
      </c>
      <c r="K50" s="15" t="s">
        <v>28</v>
      </c>
      <c r="L50" s="19">
        <v>2</v>
      </c>
      <c r="M50" s="11" t="s">
        <v>29</v>
      </c>
      <c r="O50" s="20"/>
      <c r="P50" s="20"/>
      <c r="Q50" s="20"/>
      <c r="R50" s="20"/>
    </row>
    <row r="51" spans="1:18" ht="21" customHeight="1">
      <c r="B51" s="88"/>
      <c r="C51" s="12" t="s">
        <v>101</v>
      </c>
      <c r="D51" s="13" t="s">
        <v>69</v>
      </c>
      <c r="E51" s="24"/>
      <c r="F51" s="15"/>
      <c r="G51" s="15"/>
      <c r="H51" s="15"/>
      <c r="I51" s="15">
        <v>112</v>
      </c>
      <c r="J51" s="45">
        <v>112</v>
      </c>
      <c r="K51" s="15" t="s">
        <v>28</v>
      </c>
      <c r="L51" s="19">
        <v>12</v>
      </c>
      <c r="M51" s="11" t="s">
        <v>70</v>
      </c>
    </row>
    <row r="52" spans="1:18" s="20" customFormat="1" ht="21" customHeight="1">
      <c r="B52" s="88"/>
      <c r="C52" s="39"/>
      <c r="D52" s="40" t="s">
        <v>102</v>
      </c>
      <c r="E52" s="41"/>
      <c r="F52" s="40" t="s">
        <v>72</v>
      </c>
      <c r="G52" s="41"/>
      <c r="H52" s="41"/>
      <c r="I52" s="42"/>
      <c r="J52" s="43">
        <f>SUM(J35:J51)</f>
        <v>712</v>
      </c>
      <c r="K52" s="42" t="s">
        <v>73</v>
      </c>
      <c r="L52" s="43">
        <f>SUM(L35:L51)</f>
        <v>60</v>
      </c>
      <c r="M52" s="44"/>
    </row>
    <row r="53" spans="1:18" ht="21" customHeight="1">
      <c r="B53" s="89"/>
      <c r="C53" s="46" t="s">
        <v>103</v>
      </c>
      <c r="D53" s="47" t="s">
        <v>104</v>
      </c>
      <c r="E53" s="48"/>
      <c r="F53" s="49"/>
      <c r="G53" s="49"/>
      <c r="H53" s="49"/>
      <c r="I53" s="49"/>
      <c r="J53" s="45"/>
      <c r="K53" s="49"/>
      <c r="L53" s="50">
        <v>60</v>
      </c>
      <c r="M53" s="11"/>
    </row>
    <row r="54" spans="1:18" ht="21" customHeight="1">
      <c r="A54" s="51"/>
      <c r="B54" s="89"/>
      <c r="C54" s="52"/>
      <c r="D54" s="52" t="s">
        <v>105</v>
      </c>
      <c r="E54" s="41"/>
      <c r="F54" s="40" t="s">
        <v>72</v>
      </c>
      <c r="G54" s="41"/>
      <c r="H54" s="41"/>
      <c r="I54" s="42"/>
      <c r="J54" s="43"/>
      <c r="K54" s="42" t="s">
        <v>73</v>
      </c>
      <c r="L54" s="43">
        <f>SUM(L53:L53)</f>
        <v>60</v>
      </c>
      <c r="M54" s="44"/>
    </row>
    <row r="55" spans="1:18" ht="21" customHeight="1">
      <c r="A55" s="51"/>
      <c r="B55" s="90" t="s">
        <v>106</v>
      </c>
      <c r="C55" s="90"/>
      <c r="D55" s="90"/>
      <c r="E55" s="90"/>
      <c r="F55" s="90"/>
      <c r="G55" s="90"/>
      <c r="H55" s="53"/>
      <c r="I55" s="40" t="s">
        <v>72</v>
      </c>
      <c r="J55" s="43">
        <f>SUM(J11:J54)/2</f>
        <v>1544</v>
      </c>
      <c r="K55" s="42" t="s">
        <v>73</v>
      </c>
      <c r="L55" s="43">
        <f>SUM(L11:L54)/2</f>
        <v>180</v>
      </c>
      <c r="M55" s="44"/>
    </row>
    <row r="56" spans="1:18" ht="20.25" customHeight="1">
      <c r="A56" s="54"/>
      <c r="B56" s="55" t="s">
        <v>107</v>
      </c>
      <c r="C56" s="56" t="s">
        <v>108</v>
      </c>
      <c r="D56" s="57"/>
      <c r="E56" s="57"/>
      <c r="F56" s="57"/>
      <c r="G56" s="57"/>
      <c r="H56" s="57"/>
      <c r="I56" s="57"/>
      <c r="J56" s="57"/>
      <c r="K56" s="57"/>
      <c r="L56" s="57"/>
      <c r="M56" s="58"/>
    </row>
    <row r="57" spans="1:18" ht="19.5" customHeight="1">
      <c r="A57" s="59"/>
      <c r="B57" s="55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8"/>
    </row>
    <row r="58" spans="1:18" ht="15.75" customHeight="1">
      <c r="A58" s="60"/>
      <c r="B58" s="61"/>
      <c r="C58" s="61"/>
      <c r="D58" s="61"/>
      <c r="E58" s="61"/>
      <c r="F58" s="61"/>
      <c r="G58" s="61"/>
      <c r="H58" s="61"/>
      <c r="I58" s="61"/>
      <c r="J58" s="62"/>
      <c r="K58" s="63"/>
      <c r="L58" s="64"/>
      <c r="M58" s="58"/>
    </row>
    <row r="59" spans="1:18" ht="28.2" customHeight="1">
      <c r="A59" s="60"/>
      <c r="B59" s="61"/>
      <c r="C59" s="91" t="s">
        <v>109</v>
      </c>
      <c r="D59" s="91" t="s">
        <v>110</v>
      </c>
      <c r="E59" s="92" t="s">
        <v>14</v>
      </c>
      <c r="F59" s="92"/>
      <c r="G59" s="92"/>
      <c r="H59" s="92"/>
      <c r="I59" s="92"/>
      <c r="J59" s="92"/>
      <c r="K59" s="92"/>
      <c r="L59" s="92"/>
      <c r="M59" s="11"/>
    </row>
    <row r="60" spans="1:18" ht="22.5" customHeight="1">
      <c r="A60" s="60"/>
      <c r="B60" s="61"/>
      <c r="C60" s="91"/>
      <c r="D60" s="91"/>
      <c r="E60" s="93" t="s">
        <v>15</v>
      </c>
      <c r="F60" s="93" t="s">
        <v>16</v>
      </c>
      <c r="G60" s="93"/>
      <c r="H60" s="93"/>
      <c r="I60" s="93"/>
      <c r="J60" s="93"/>
      <c r="K60" s="93" t="s">
        <v>17</v>
      </c>
      <c r="L60" s="92" t="s">
        <v>18</v>
      </c>
      <c r="M60" s="11"/>
    </row>
    <row r="61" spans="1:18" ht="26.55" customHeight="1">
      <c r="A61" s="60"/>
      <c r="B61" s="61"/>
      <c r="C61" s="91"/>
      <c r="D61" s="91"/>
      <c r="E61" s="93"/>
      <c r="F61" s="65" t="s">
        <v>111</v>
      </c>
      <c r="G61" s="65" t="s">
        <v>112</v>
      </c>
      <c r="H61" s="65" t="s">
        <v>113</v>
      </c>
      <c r="I61" s="65" t="s">
        <v>114</v>
      </c>
      <c r="J61" s="65" t="s">
        <v>23</v>
      </c>
      <c r="K61" s="93"/>
      <c r="L61" s="92"/>
      <c r="M61" s="11"/>
    </row>
    <row r="62" spans="1:18" ht="21" customHeight="1">
      <c r="A62" s="60"/>
      <c r="B62" s="61"/>
      <c r="C62" s="66" t="s">
        <v>115</v>
      </c>
      <c r="D62" s="67" t="s">
        <v>116</v>
      </c>
      <c r="E62" s="14"/>
      <c r="F62" s="17"/>
      <c r="G62" s="17"/>
      <c r="H62" s="17"/>
      <c r="I62" s="17"/>
      <c r="J62" s="45"/>
      <c r="K62" s="15"/>
      <c r="L62" s="68"/>
      <c r="M62" s="11"/>
    </row>
    <row r="63" spans="1:18" ht="21" customHeight="1">
      <c r="A63" s="60"/>
      <c r="B63" s="61"/>
      <c r="C63" s="66">
        <v>1.2</v>
      </c>
      <c r="D63" s="30" t="s">
        <v>117</v>
      </c>
      <c r="E63" s="14" t="s">
        <v>118</v>
      </c>
      <c r="F63" s="17"/>
      <c r="G63" s="37"/>
      <c r="H63" s="17">
        <v>28</v>
      </c>
      <c r="I63" s="17"/>
      <c r="J63" s="16">
        <f t="shared" ref="J63:J68" si="1">SUM(F63:I63)</f>
        <v>28</v>
      </c>
      <c r="K63" s="17" t="s">
        <v>28</v>
      </c>
      <c r="L63" s="69">
        <v>3</v>
      </c>
      <c r="M63" s="11" t="s">
        <v>41</v>
      </c>
    </row>
    <row r="64" spans="1:18" ht="21" customHeight="1">
      <c r="A64" s="60"/>
      <c r="B64" s="61"/>
      <c r="C64" s="66">
        <v>1.2</v>
      </c>
      <c r="D64" s="30" t="s">
        <v>119</v>
      </c>
      <c r="E64" s="14" t="s">
        <v>120</v>
      </c>
      <c r="F64" s="17"/>
      <c r="G64" s="17"/>
      <c r="H64" s="17">
        <v>28</v>
      </c>
      <c r="I64" s="17"/>
      <c r="J64" s="16">
        <f t="shared" si="1"/>
        <v>28</v>
      </c>
      <c r="K64" s="17" t="s">
        <v>28</v>
      </c>
      <c r="L64" s="69">
        <v>3</v>
      </c>
      <c r="M64" s="11" t="s">
        <v>41</v>
      </c>
    </row>
    <row r="65" spans="1:19" ht="25.5" customHeight="1">
      <c r="A65" s="60"/>
      <c r="B65" s="61"/>
      <c r="C65" s="66">
        <v>3.4</v>
      </c>
      <c r="D65" s="70" t="s">
        <v>121</v>
      </c>
      <c r="E65" s="71" t="s">
        <v>122</v>
      </c>
      <c r="F65" s="14"/>
      <c r="G65" s="17"/>
      <c r="H65" s="17">
        <v>28</v>
      </c>
      <c r="I65" s="17"/>
      <c r="J65" s="16">
        <f t="shared" si="1"/>
        <v>28</v>
      </c>
      <c r="K65" s="17" t="s">
        <v>28</v>
      </c>
      <c r="L65" s="69">
        <v>3</v>
      </c>
      <c r="M65" s="11" t="s">
        <v>46</v>
      </c>
      <c r="O65" s="20"/>
      <c r="P65" s="20"/>
      <c r="Q65" s="20"/>
      <c r="R65" s="20"/>
      <c r="S65" s="20"/>
    </row>
    <row r="66" spans="1:19" ht="21" customHeight="1">
      <c r="A66" s="60"/>
      <c r="B66" s="61"/>
      <c r="C66" s="66">
        <v>3.4</v>
      </c>
      <c r="D66" s="30" t="s">
        <v>123</v>
      </c>
      <c r="E66" s="14" t="s">
        <v>124</v>
      </c>
      <c r="F66" s="17"/>
      <c r="G66" s="37"/>
      <c r="H66" s="17">
        <v>28</v>
      </c>
      <c r="I66" s="17"/>
      <c r="J66" s="16">
        <f t="shared" si="1"/>
        <v>28</v>
      </c>
      <c r="K66" s="17" t="s">
        <v>28</v>
      </c>
      <c r="L66" s="69">
        <v>3</v>
      </c>
      <c r="M66" s="11" t="s">
        <v>29</v>
      </c>
      <c r="O66" s="20"/>
      <c r="P66" s="20"/>
      <c r="Q66" s="20"/>
      <c r="R66" s="20"/>
      <c r="S66" s="20"/>
    </row>
    <row r="67" spans="1:19" ht="21" customHeight="1">
      <c r="A67" s="60"/>
      <c r="B67" s="61"/>
      <c r="C67" s="66">
        <v>3.4</v>
      </c>
      <c r="D67" s="30" t="s">
        <v>125</v>
      </c>
      <c r="E67" s="14" t="s">
        <v>118</v>
      </c>
      <c r="F67" s="17"/>
      <c r="G67" s="17"/>
      <c r="H67" s="17">
        <v>28</v>
      </c>
      <c r="I67" s="17"/>
      <c r="J67" s="16">
        <f t="shared" si="1"/>
        <v>28</v>
      </c>
      <c r="K67" s="17" t="s">
        <v>28</v>
      </c>
      <c r="L67" s="69">
        <v>3</v>
      </c>
      <c r="M67" s="11" t="s">
        <v>46</v>
      </c>
    </row>
    <row r="68" spans="1:19" ht="21" customHeight="1">
      <c r="A68" s="60"/>
      <c r="B68" s="61"/>
      <c r="C68" s="66">
        <v>3.4</v>
      </c>
      <c r="D68" s="30" t="s">
        <v>126</v>
      </c>
      <c r="E68" s="14" t="s">
        <v>127</v>
      </c>
      <c r="F68" s="17"/>
      <c r="G68" s="17"/>
      <c r="H68" s="17">
        <v>28</v>
      </c>
      <c r="I68" s="17"/>
      <c r="J68" s="16">
        <f t="shared" si="1"/>
        <v>28</v>
      </c>
      <c r="K68" s="17" t="s">
        <v>28</v>
      </c>
      <c r="L68" s="69">
        <v>3</v>
      </c>
      <c r="M68" s="11" t="s">
        <v>35</v>
      </c>
    </row>
    <row r="69" spans="1:19" ht="21" customHeight="1">
      <c r="A69" s="60"/>
      <c r="B69" s="61"/>
      <c r="C69" s="72"/>
      <c r="D69" s="73"/>
      <c r="E69" s="73"/>
      <c r="F69" s="73"/>
      <c r="G69" s="73"/>
      <c r="H69" s="73"/>
      <c r="I69" s="73"/>
      <c r="J69" s="72"/>
      <c r="K69" s="73"/>
      <c r="L69" s="74"/>
      <c r="M69" s="75"/>
    </row>
    <row r="70" spans="1:19" ht="21" customHeight="1">
      <c r="A70" s="60"/>
      <c r="B70" s="61"/>
      <c r="C70" s="66">
        <v>5.6</v>
      </c>
      <c r="D70" s="67" t="s">
        <v>128</v>
      </c>
      <c r="E70" s="14"/>
      <c r="F70" s="17"/>
      <c r="G70" s="17"/>
      <c r="H70" s="17"/>
      <c r="I70" s="17"/>
      <c r="J70" s="16"/>
      <c r="K70" s="15"/>
      <c r="L70" s="68"/>
      <c r="M70" s="11"/>
    </row>
    <row r="71" spans="1:19" ht="21" customHeight="1">
      <c r="A71" s="60"/>
      <c r="B71" s="61"/>
      <c r="C71" s="66">
        <v>5.6</v>
      </c>
      <c r="D71" s="13" t="s">
        <v>129</v>
      </c>
      <c r="E71" s="14"/>
      <c r="F71" s="17"/>
      <c r="G71" s="17"/>
      <c r="H71" s="17">
        <v>30</v>
      </c>
      <c r="I71" s="17"/>
      <c r="J71" s="16">
        <f>SUM(F71:I71)</f>
        <v>30</v>
      </c>
      <c r="K71" s="15" t="s">
        <v>28</v>
      </c>
      <c r="L71" s="68">
        <v>3</v>
      </c>
      <c r="M71" s="11" t="s">
        <v>29</v>
      </c>
    </row>
    <row r="72" spans="1:19" ht="33" customHeight="1">
      <c r="A72" s="60"/>
      <c r="B72" s="61"/>
      <c r="C72" s="66">
        <v>5.6</v>
      </c>
      <c r="D72" s="70" t="s">
        <v>130</v>
      </c>
      <c r="E72" s="14"/>
      <c r="F72" s="17">
        <v>60</v>
      </c>
      <c r="G72" s="17"/>
      <c r="H72" s="17">
        <v>30</v>
      </c>
      <c r="I72" s="17"/>
      <c r="J72" s="16">
        <f>SUM(F72:I72)</f>
        <v>90</v>
      </c>
      <c r="K72" s="15" t="s">
        <v>34</v>
      </c>
      <c r="L72" s="68">
        <v>11</v>
      </c>
      <c r="M72" s="11" t="s">
        <v>46</v>
      </c>
    </row>
    <row r="73" spans="1:19" ht="21" customHeight="1">
      <c r="A73" s="60"/>
      <c r="B73" s="61"/>
      <c r="C73" s="66">
        <v>6</v>
      </c>
      <c r="D73" s="30" t="s">
        <v>131</v>
      </c>
      <c r="E73" s="14"/>
      <c r="F73" s="17"/>
      <c r="G73" s="17"/>
      <c r="H73" s="17"/>
      <c r="I73" s="17">
        <v>30</v>
      </c>
      <c r="J73" s="16">
        <f>SUM(F73:I73)</f>
        <v>30</v>
      </c>
      <c r="K73" s="15" t="s">
        <v>34</v>
      </c>
      <c r="L73" s="68">
        <v>10</v>
      </c>
      <c r="M73" s="11" t="s">
        <v>132</v>
      </c>
    </row>
    <row r="74" spans="1:19" ht="21" customHeight="1">
      <c r="A74" s="60"/>
      <c r="B74" s="61"/>
      <c r="C74" s="66">
        <v>6</v>
      </c>
      <c r="D74" s="30" t="s">
        <v>133</v>
      </c>
      <c r="E74" s="14"/>
      <c r="F74" s="17"/>
      <c r="G74" s="17"/>
      <c r="H74" s="17"/>
      <c r="I74" s="17"/>
      <c r="J74" s="16"/>
      <c r="K74" s="15" t="s">
        <v>28</v>
      </c>
      <c r="L74" s="68">
        <v>10</v>
      </c>
      <c r="M74" s="11" t="s">
        <v>132</v>
      </c>
    </row>
    <row r="75" spans="1:19" ht="33" customHeight="1">
      <c r="A75" s="60"/>
      <c r="B75" s="61"/>
      <c r="C75" s="66">
        <v>5</v>
      </c>
      <c r="D75" s="70" t="s">
        <v>134</v>
      </c>
      <c r="E75" s="14"/>
      <c r="F75" s="17"/>
      <c r="G75" s="17"/>
      <c r="H75" s="17">
        <v>30</v>
      </c>
      <c r="I75" s="17"/>
      <c r="J75" s="16">
        <f>SUM(F75:I75)</f>
        <v>30</v>
      </c>
      <c r="K75" s="15" t="s">
        <v>28</v>
      </c>
      <c r="L75" s="68">
        <v>7</v>
      </c>
      <c r="M75" s="11" t="s">
        <v>46</v>
      </c>
    </row>
    <row r="76" spans="1:19" ht="21" customHeight="1">
      <c r="A76" s="60"/>
      <c r="B76" s="61"/>
      <c r="C76" s="66">
        <v>5</v>
      </c>
      <c r="D76" s="30" t="s">
        <v>135</v>
      </c>
      <c r="E76" s="14"/>
      <c r="F76" s="17"/>
      <c r="G76" s="17"/>
      <c r="H76" s="17"/>
      <c r="I76" s="17"/>
      <c r="J76" s="16"/>
      <c r="K76" s="15" t="s">
        <v>28</v>
      </c>
      <c r="L76" s="68">
        <v>2</v>
      </c>
      <c r="M76" s="11" t="s">
        <v>29</v>
      </c>
    </row>
    <row r="77" spans="1:19" ht="21" customHeight="1">
      <c r="A77" s="60"/>
      <c r="B77" s="61"/>
      <c r="C77" s="66">
        <v>5.6</v>
      </c>
      <c r="D77" s="13" t="s">
        <v>136</v>
      </c>
      <c r="E77" s="14"/>
      <c r="F77" s="17"/>
      <c r="G77" s="17"/>
      <c r="H77" s="17"/>
      <c r="I77" s="17"/>
      <c r="J77" s="16">
        <v>240</v>
      </c>
      <c r="K77" s="15" t="s">
        <v>28</v>
      </c>
      <c r="L77" s="68">
        <v>8</v>
      </c>
      <c r="M77" s="11" t="s">
        <v>29</v>
      </c>
    </row>
    <row r="78" spans="1:19" ht="21" customHeight="1">
      <c r="A78" s="60"/>
      <c r="B78" s="61"/>
      <c r="C78" s="66">
        <v>5</v>
      </c>
      <c r="D78" s="13" t="s">
        <v>137</v>
      </c>
      <c r="E78" s="14"/>
      <c r="F78" s="17"/>
      <c r="G78" s="17"/>
      <c r="H78" s="17">
        <v>30</v>
      </c>
      <c r="I78" s="17"/>
      <c r="J78" s="16"/>
      <c r="K78" s="15"/>
      <c r="L78" s="68">
        <v>3</v>
      </c>
      <c r="M78" s="11" t="s">
        <v>29</v>
      </c>
    </row>
    <row r="79" spans="1:19" ht="21" customHeight="1">
      <c r="A79" s="60"/>
      <c r="B79" s="61"/>
      <c r="C79" s="66" t="s">
        <v>138</v>
      </c>
      <c r="D79" s="67" t="s">
        <v>139</v>
      </c>
      <c r="E79" s="14"/>
      <c r="F79" s="17"/>
      <c r="G79" s="17"/>
      <c r="H79" s="17"/>
      <c r="I79" s="17"/>
      <c r="J79" s="16"/>
      <c r="K79" s="15"/>
      <c r="L79" s="68"/>
      <c r="M79" s="11"/>
    </row>
    <row r="80" spans="1:19" ht="21" customHeight="1">
      <c r="A80" s="60"/>
      <c r="B80" s="61"/>
      <c r="C80" s="66" t="s">
        <v>115</v>
      </c>
      <c r="D80" s="76" t="s">
        <v>140</v>
      </c>
      <c r="E80" s="14" t="s">
        <v>141</v>
      </c>
      <c r="F80" s="17"/>
      <c r="G80" s="17">
        <v>60</v>
      </c>
      <c r="H80" s="17"/>
      <c r="I80" s="17"/>
      <c r="J80" s="16">
        <f>SUM(F80:I80)</f>
        <v>60</v>
      </c>
      <c r="K80" s="15" t="s">
        <v>28</v>
      </c>
      <c r="L80" s="68">
        <v>0</v>
      </c>
      <c r="M80" s="11"/>
    </row>
    <row r="81" spans="1:13" ht="21" customHeight="1">
      <c r="A81" s="60"/>
      <c r="B81" s="61"/>
      <c r="C81" s="66" t="s">
        <v>142</v>
      </c>
      <c r="D81" s="30" t="s">
        <v>143</v>
      </c>
      <c r="E81" s="14"/>
      <c r="F81" s="17"/>
      <c r="G81" s="17"/>
      <c r="H81" s="17"/>
      <c r="I81" s="17"/>
      <c r="J81" s="16"/>
      <c r="K81" s="15" t="s">
        <v>28</v>
      </c>
      <c r="L81" s="68">
        <v>6</v>
      </c>
      <c r="M81" s="11" t="s">
        <v>144</v>
      </c>
    </row>
    <row r="82" spans="1:13" ht="21" customHeight="1">
      <c r="A82" s="60"/>
      <c r="B82" s="61"/>
      <c r="C82" s="77"/>
      <c r="D82" s="52"/>
      <c r="E82" s="41"/>
      <c r="F82" s="41"/>
      <c r="G82" s="41"/>
      <c r="H82" s="41"/>
      <c r="I82" s="42" t="s">
        <v>145</v>
      </c>
      <c r="J82" s="43">
        <f>SUM(J62:J81)</f>
        <v>648</v>
      </c>
      <c r="K82" s="42"/>
      <c r="L82" s="44">
        <f>SUM(L62:L81)</f>
        <v>78</v>
      </c>
      <c r="M82" s="44"/>
    </row>
    <row r="83" spans="1:13" ht="21" customHeight="1">
      <c r="A83" s="60"/>
      <c r="B83" s="61"/>
      <c r="C83" s="61"/>
      <c r="D83" s="61"/>
      <c r="E83" s="61"/>
      <c r="F83" s="61"/>
      <c r="G83" s="61"/>
      <c r="H83" s="61"/>
      <c r="I83" s="61"/>
      <c r="J83" s="62"/>
      <c r="K83" s="63"/>
      <c r="L83" s="64"/>
    </row>
    <row r="84" spans="1:13" ht="21" customHeight="1">
      <c r="A84" s="78"/>
      <c r="B84" s="94" t="s">
        <v>146</v>
      </c>
      <c r="C84" s="94"/>
      <c r="D84" s="94"/>
      <c r="E84" s="61"/>
      <c r="F84" s="61"/>
      <c r="G84" s="61"/>
      <c r="H84" s="61"/>
      <c r="I84" s="61"/>
      <c r="J84" s="62" t="s">
        <v>147</v>
      </c>
      <c r="K84" s="63" t="s">
        <v>148</v>
      </c>
      <c r="L84" s="64"/>
    </row>
    <row r="85" spans="1:13" ht="21" customHeight="1">
      <c r="A85" s="60"/>
      <c r="B85" s="61"/>
      <c r="C85" s="61"/>
      <c r="D85" s="61"/>
      <c r="E85" s="61"/>
      <c r="F85" s="61"/>
      <c r="G85" s="61"/>
      <c r="H85" s="61"/>
      <c r="I85" s="61"/>
      <c r="J85" s="62"/>
      <c r="K85" s="63"/>
      <c r="L85" s="64"/>
    </row>
  </sheetData>
  <mergeCells count="27">
    <mergeCell ref="K60:K61"/>
    <mergeCell ref="L60:L61"/>
    <mergeCell ref="B84:D84"/>
    <mergeCell ref="N11:T11"/>
    <mergeCell ref="N16:R16"/>
    <mergeCell ref="B35:B52"/>
    <mergeCell ref="B53:B54"/>
    <mergeCell ref="B55:G55"/>
    <mergeCell ref="C59:C61"/>
    <mergeCell ref="D59:D61"/>
    <mergeCell ref="E59:L59"/>
    <mergeCell ref="E60:E61"/>
    <mergeCell ref="F60:J60"/>
    <mergeCell ref="M8:M9"/>
    <mergeCell ref="E9:E10"/>
    <mergeCell ref="F9:J9"/>
    <mergeCell ref="K9:K10"/>
    <mergeCell ref="L9:L10"/>
    <mergeCell ref="B11:B34"/>
    <mergeCell ref="E2:L2"/>
    <mergeCell ref="E3:L3"/>
    <mergeCell ref="E4:L4"/>
    <mergeCell ref="E6:L6"/>
    <mergeCell ref="B8:B10"/>
    <mergeCell ref="C8:C10"/>
    <mergeCell ref="D8:D10"/>
    <mergeCell ref="E8:L8"/>
  </mergeCells>
  <printOptions horizontalCentered="1"/>
  <pageMargins left="0.39370078740157505" right="0.39370078740157505" top="0.84685039370078696" bottom="0.64960629921259794" header="0.55157480314960605" footer="0.35433070866141703"/>
  <pageSetup paperSize="0" scale="41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GER_DPS</vt:lpstr>
      <vt:lpstr>GER_DPS!Obszar_wydruku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</dc:creator>
  <cp:lastModifiedBy>Bartosz Burski</cp:lastModifiedBy>
  <cp:revision>4</cp:revision>
  <cp:lastPrinted>2021-08-10T11:22:09Z</cp:lastPrinted>
  <dcterms:created xsi:type="dcterms:W3CDTF">2011-10-12T20:03:49Z</dcterms:created>
  <dcterms:modified xsi:type="dcterms:W3CDTF">2023-11-20T07:12:24Z</dcterms:modified>
</cp:coreProperties>
</file>